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1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<sst xmlns="http://schemas.openxmlformats.org/spreadsheetml/2006/main" count="281" uniqueCount="253">
  <si>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</si>
  <si>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</si>
  <si>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</si>
  <si>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</si>
  <si>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</si>
  <si>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</si>
  <si>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</si>
  <si>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</si>
  <si>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</si>
  <si>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</si>
  <si>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</si>
  <si>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</si>
  <si>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</si>
  <si>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</si>
  <si>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</si>
  <si>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</si>
  <si>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</si>
  <si>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</si>
  <si>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</si>
  <si>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</si>
  <si>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</si>
  <si>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</si>
  <si>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</si>
  <si>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</si>
  <si>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</si>
  <si>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</si>
  <si>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</si>
  <si>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</si>
  <si>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</si>
  <si>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</si>
  <si>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</si>
  <si>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</si>
  <si>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</si>
  <si>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</si>
  <si>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</si>
  <si>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</si>
  <si>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</si>
  <si>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</si>
  <si>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</si>
  <si>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</si>
  <si>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</si>
  <si>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</si>
  <si>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</si>
  <si>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</si>
  <si>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</si>
  <si>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</si>
  <si>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</si>
  <si>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</si>
  <si>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</si>
  <si>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</si>
  <si>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</si>
  <si>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</si>
  <si>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</si>
  <si>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</si>
  <si>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</si>
  <si>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</si>
  <si>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</si>
  <si>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</si>
  <si>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</si>
  <si>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</si>
  <si>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</si>
  <si>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</si>
  <si>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</si>
  <si>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</si>
  <si>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</si>
  <si>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</si>
  <si>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</si>
  <si>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</si>
  <si>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</si>
  <si>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</si>
  <si>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</si>
  <si>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</si>
  <si>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</si>
  <si>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</si>
  <si>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</si>
  <si>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</si>
  <si>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</si>
  <si>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</si>
  <si>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</si>
  <si>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</si>
  <si>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</si>
  <si>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</si>
  <si>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</si>
  <si>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</si>
  <si>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</si>
  <si>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</si>
  <si>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</si>
  <si>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</si>
  <si>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</si>
  <si>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</si>
  <si>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</si>
  <si>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</si>
  <si>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</si>
  <si>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</si>
  <si>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</si>
  <si>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</si>
  <si>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</si>
  <si>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</si>
  <si>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</si>
  <si>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</si>
  <si>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</si>
  <si>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</si>
  <si>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</si>
  <si>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</si>
  <si>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</si>
  <si>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</si>
  <si>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</si>
  <si>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</si>
  <si>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</si>
  <si>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</si>
  <si>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</si>
  <si>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</si>
  <si>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</si>
  <si>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</si>
  <si>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</si>
  <si>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</si>
  <si>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</si>
  <si>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</si>
  <si>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</si>
  <si>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</si>
  <si>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</si>
  <si>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</si>
  <si>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</si>
  <si>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</si>
  <si>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</si>
  <si>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</si>
  <si>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</si>
  <si>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</si>
  <si>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</si>
  <si>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</si>
  <si>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</si>
  <si>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</si>
  <si>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</si>
  <si>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</si>
  <si>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</si>
  <si>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</si>
  <si>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</si>
  <si>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</si>
  <si>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</si>
  <si>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</si>
  <si>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</si>
  <si>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</si>
  <si>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</si>
  <si>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</si>
  <si>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</si>
  <si>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</si>
  <si>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</si>
  <si>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</si>
  <si>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</si>
  <si>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</si>
  <si>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</si>
  <si>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</si>
  <si>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</si>
  <si>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</si>
  <si>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</si>
  <si>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</si>
  <si>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</si>
  <si>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</si>
  <si>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</si>
  <si>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</si>
  <si>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</si>
  <si>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</si>
  <si>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</si>
  <si>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</si>
  <si>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</si>
  <si>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</si>
  <si>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</si>
  <si>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</si>
  <si>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</si>
  <si>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</si>
  <si>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</si>
  <si>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</si>
  <si>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</si>
  <si>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</si>
  <si>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</si>
  <si>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</si>
  <si>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</si>
  <si>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</si>
  <si>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</si>
  <si>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</si>
  <si>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</si>
  <si>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</si>
  <si>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</si>
  <si>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</si>
  <si>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</si>
  <si>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</si>
  <si>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</si>
  <si>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</si>
  <si>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</si>
  <si>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</si>
  <si>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</si>
  <si>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</si>
  <si>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</si>
  <si>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</si>
  <si>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</si>
  <si>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</si>
  <si>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</si>
  <si>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</si>
  <si>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</si>
  <si>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</si>
  <si>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</si>
  <si>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</si>
  <si>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</si>
  <si>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</si>
  <si>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</si>
  <si>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</si>
  <si>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</si>
  <si>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</si>
  <si>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</si>
  <si>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</si>
  <si>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</si>
  <si>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</si>
  <si>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</si>
  <si>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</si>
  <si>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</si>
  <si>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</si>
  <si>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</si>
  <si>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</si>
  <si>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</si>
  <si>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</si>
  <si>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</si>
  <si>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</si>
  <si>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</si>
  <si>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</si>
  <si>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</si>
  <si>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</si>
  <si>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</si>
  <si>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</si>
  <si>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</si>
  <si>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</si>
  <si>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</si>
  <si>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</si>
  <si>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</si>
  <si>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</si>
  <si>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</si>
  <si>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</si>
  <si>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</si>
  <si>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</si>
  <si>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</si>
  <si>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</si>
  <si>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</si>
  <si>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</si>
  <si>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</si>
  <si>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</si>
  <si>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</si>
  <si>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2023 рік</t>
  </si>
  <si>
    <t>Сколівський районний суд Львівської області</t>
  </si>
  <si>
    <t>82600.м. Сколе.вул. Д.Галицького 8</t>
  </si>
  <si>
    <t xml:space="preserve">УСЬОГО (сума рядків 2-6)                                                                                                                             </t>
  </si>
  <si>
    <t>В.Я.Курницька</t>
  </si>
  <si>
    <t>О.Д. Мешко</t>
  </si>
  <si>
    <t>(03251)2-14-86</t>
  </si>
  <si>
    <t>8 січня 2024 року</t>
  </si>
</sst>
</file>

<file path=xl/styles.xml><?xml version="1.0" encoding="utf-8"?>
<styleSheet xmlns="http://schemas.openxmlformats.org/spreadsheetml/2006/main">
  <numFmts count="70">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0\ _₽_-;\-* #,##0\ _₽_-;_-* &quot;-&quot;\ _₽_-;_-@_-"/>
    <numFmt numFmtId="181" formatCode="_-* #,##0.00\ _₽_-;\-* #,##0.00\ _₽_-;_-* &quot;-&quot;??\ 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sz val="11"/>
      <color rgb="FF006100"/>
      <name val="Calibri"/>
      <family val="2"/>
    </font>
    <font>
      <b/>
      <sz val="15"/>
      <color rgb="FF1F4A7E"/>
      <name val="Calibri"/>
      <family val="2"/>
    </font>
    <font>
      <b/>
      <sz val="13"/>
      <color rgb="FF1F4A7E"/>
      <name val="Calibri"/>
      <family val="2"/>
    </font>
    <font>
      <b/>
      <sz val="11"/>
      <color rgb="FF1F4A7E"/>
      <name val="Calibri"/>
      <family val="2"/>
    </font>
    <font>
      <sz val="11"/>
      <color rgb="FFFA7D00"/>
      <name val="Calibri"/>
      <family val="2"/>
    </font>
    <font>
      <b/>
      <sz val="18"/>
      <color rgb="FF1F4A7E"/>
      <name val="Cambria"/>
      <family val="2"/>
    </font>
    <font>
      <sz val="11"/>
      <color rgb="FF9C6500"/>
      <name val="Calibri"/>
      <family val="2"/>
    </font>
    <font>
      <b/>
      <sz val="11"/>
      <color rgb="FFFA7D00"/>
      <name val="Calibri"/>
      <family val="2"/>
    </font>
    <font>
      <sz val="11"/>
      <color theme="1"/>
      <name val="Calibri"/>
      <family val="2"/>
    </font>
    <font>
      <sz val="11"/>
      <color rgb="FF9C0006"/>
      <name val="Calibri"/>
      <family val="2"/>
    </font>
    <font>
      <b/>
      <sz val="11"/>
      <color rgb="FF3F3F3F"/>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rgb="FF5181BD"/>
      </top>
      <bottom style="double">
        <color rgb="FF5181BD"/>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9" fontId="0" fillId="0" borderId="0" applyFont="0" applyFill="0" applyBorder="0" applyAlignment="0" applyProtection="0"/>
    <xf numFmtId="0" fontId="51" fillId="40" borderId="0" applyNumberFormat="0" applyBorder="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2" fillId="0" borderId="11" applyNumberFormat="0" applyFill="0" applyAlignment="0" applyProtection="0"/>
    <xf numFmtId="0" fontId="53" fillId="0" borderId="12" applyNumberFormat="0" applyFill="0" applyAlignment="0" applyProtection="0"/>
    <xf numFmtId="0" fontId="54" fillId="0" borderId="13" applyNumberFormat="0" applyFill="0" applyAlignment="0" applyProtection="0"/>
    <xf numFmtId="0" fontId="54" fillId="0" borderId="0" applyNumberFormat="0" applyFill="0" applyBorder="0" applyAlignment="0" applyProtection="0"/>
    <xf numFmtId="0" fontId="0" fillId="0" borderId="0">
      <alignment/>
      <protection/>
    </xf>
    <xf numFmtId="0" fontId="55" fillId="0" borderId="14" applyNumberFormat="0" applyFill="0" applyAlignment="0" applyProtection="0"/>
    <xf numFmtId="0" fontId="48" fillId="41" borderId="15"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58" fillId="43" borderId="10"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9" fillId="0" borderId="0">
      <alignment/>
      <protection/>
    </xf>
    <xf numFmtId="0" fontId="0" fillId="0" borderId="0">
      <alignment/>
      <protection/>
    </xf>
    <xf numFmtId="0" fontId="16" fillId="0" borderId="0" applyNumberFormat="0" applyFill="0" applyBorder="0" applyAlignment="0" applyProtection="0"/>
    <xf numFmtId="0" fontId="47" fillId="0" borderId="16" applyNumberFormat="0" applyFill="0" applyAlignment="0" applyProtection="0"/>
    <xf numFmtId="0" fontId="60" fillId="44" borderId="0" applyNumberFormat="0" applyBorder="0" applyAlignment="0" applyProtection="0"/>
    <xf numFmtId="0" fontId="0" fillId="45" borderId="17" applyNumberFormat="0" applyFont="0" applyAlignment="0" applyProtection="0"/>
    <xf numFmtId="0" fontId="61" fillId="43" borderId="18" applyNumberFormat="0" applyAlignment="0" applyProtection="0"/>
    <xf numFmtId="0" fontId="28" fillId="0" borderId="0" applyNumberFormat="0" applyFill="0" applyBorder="0" applyAlignment="0" applyProtection="0"/>
    <xf numFmtId="0" fontId="6"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40" fillId="0" borderId="19"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40" fillId="0" borderId="27"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6" xfId="96" applyFont="1" applyBorder="1" applyAlignment="1">
      <alignment horizontal="left" vertical="center"/>
      <protection/>
    </xf>
    <xf numFmtId="0" fontId="20" fillId="0" borderId="27" xfId="96" applyFont="1" applyBorder="1" applyAlignment="1">
      <alignment horizontal="left" vertical="center"/>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6" applyFont="1" applyBorder="1" applyAlignment="1">
      <alignment horizontal="left" vertical="center" wrapText="1"/>
      <protection/>
    </xf>
    <xf numFmtId="0" fontId="19" fillId="0" borderId="3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19" fillId="0" borderId="33"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25"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3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33"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24" fillId="0" borderId="19" xfId="96" applyFont="1" applyBorder="1" applyAlignment="1">
      <alignment horizontal="center" vertical="center" wrapText="1"/>
      <protection/>
    </xf>
    <xf numFmtId="0" fontId="24" fillId="0" borderId="25"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20" fillId="0" borderId="24"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33"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9"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83"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cellXfs>
  <cellStyles count="98">
    <cellStyle name="Normal" xfId="0"/>
    <cellStyle name="20% - Accent1" xfId="15"/>
    <cellStyle name="20% - Accent2" xfId="16"/>
    <cellStyle name="20% - Accent3" xfId="17"/>
    <cellStyle name="20% - Accent4" xfId="18"/>
    <cellStyle name="20% - Accent5" xfId="19"/>
    <cellStyle name="20% - Accent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Accent1" xfId="27"/>
    <cellStyle name="40% - Accent2" xfId="28"/>
    <cellStyle name="40% - Accent3" xfId="29"/>
    <cellStyle name="40% - Accent4" xfId="30"/>
    <cellStyle name="40% - Accent5" xfId="31"/>
    <cellStyle name="40% - Accent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Accent1" xfId="39"/>
    <cellStyle name="60% - Accent2" xfId="40"/>
    <cellStyle name="60% - Accent3" xfId="41"/>
    <cellStyle name="60% - Accent4" xfId="42"/>
    <cellStyle name="60% - Accent5" xfId="43"/>
    <cellStyle name="60% - Accent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ування1" xfId="74"/>
    <cellStyle name="Акцентування2" xfId="75"/>
    <cellStyle name="Акцентування3" xfId="76"/>
    <cellStyle name="Акцентування4" xfId="77"/>
    <cellStyle name="Акцентування5" xfId="78"/>
    <cellStyle name="Акцентування6" xfId="79"/>
    <cellStyle name="Ввід" xfId="80"/>
    <cellStyle name="Percent" xfId="81"/>
    <cellStyle name="Гарний"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язана клітинка" xfId="91"/>
    <cellStyle name="Контрольна клітинка" xfId="92"/>
    <cellStyle name="Назва" xfId="93"/>
    <cellStyle name="Нейтральний" xfId="94"/>
    <cellStyle name="Обчислення"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ідсумок" xfId="104"/>
    <cellStyle name="Поганий" xfId="105"/>
    <cellStyle name="Примітка" xfId="106"/>
    <cellStyle name="Результат" xfId="107"/>
    <cellStyle name="Текст попередження" xfId="108"/>
    <cellStyle name="Текст пояснення" xfId="109"/>
    <cellStyle name="Comma" xfId="110"/>
    <cellStyle name="Comma [0]" xfId="11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91" t="s">
        <v>31</v>
      </c>
      <c r="B1" s="191"/>
      <c r="C1" s="191"/>
      <c r="D1" s="191"/>
      <c r="E1" s="191"/>
      <c r="F1" s="191"/>
      <c r="G1" s="191"/>
      <c r="H1" s="191"/>
      <c r="I1" s="191"/>
      <c r="J1" s="191"/>
    </row>
    <row r="2" spans="1:10" ht="15.75">
      <c r="A2" s="32"/>
      <c r="B2" s="33"/>
      <c r="C2" s="33"/>
      <c r="D2" s="34"/>
      <c r="E2" s="35"/>
      <c r="F2" s="35"/>
      <c r="G2" s="35"/>
      <c r="H2" s="35"/>
      <c r="I2" s="35"/>
      <c r="J2" s="35"/>
    </row>
    <row r="3" spans="1:10" ht="15.75" customHeight="1">
      <c r="A3" s="197" t="s">
        <v>32</v>
      </c>
      <c r="B3" s="197"/>
      <c r="C3" s="197"/>
      <c r="D3" s="197"/>
      <c r="E3" s="197"/>
      <c r="F3" s="197"/>
      <c r="G3" s="197"/>
      <c r="H3" s="197"/>
      <c r="I3" s="197"/>
      <c r="J3" s="197"/>
    </row>
    <row r="4" spans="1:10" ht="18.75" customHeight="1">
      <c r="A4" s="197"/>
      <c r="B4" s="197"/>
      <c r="C4" s="197"/>
      <c r="D4" s="197"/>
      <c r="E4" s="197"/>
      <c r="F4" s="197"/>
      <c r="G4" s="197"/>
      <c r="H4" s="197"/>
      <c r="I4" s="197"/>
      <c r="J4" s="197"/>
    </row>
    <row r="5" spans="1:10" ht="10.5" customHeight="1">
      <c r="A5" s="184"/>
      <c r="B5" s="184"/>
      <c r="C5" s="184"/>
      <c r="D5" s="184"/>
      <c r="E5" s="184"/>
      <c r="F5" s="184"/>
      <c r="G5" s="184"/>
      <c r="H5" s="184"/>
      <c r="I5" s="184"/>
      <c r="J5" s="184"/>
    </row>
    <row r="6" spans="1:10" ht="15.75">
      <c r="A6" s="191" t="s">
        <v>245</v>
      </c>
      <c r="B6" s="191"/>
      <c r="C6" s="191"/>
      <c r="D6" s="191"/>
      <c r="E6" s="191"/>
      <c r="F6" s="191"/>
      <c r="G6" s="191"/>
      <c r="H6" s="191"/>
      <c r="I6" s="191"/>
      <c r="J6" s="191"/>
    </row>
    <row r="7" spans="1:10" ht="15.7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0" ht="14.25" customHeight="1">
      <c r="A9" s="164"/>
      <c r="B9" s="165"/>
      <c r="C9" s="165"/>
      <c r="D9" s="180"/>
      <c r="E9" s="188"/>
      <c r="F9" s="189"/>
      <c r="G9" s="190"/>
      <c r="H9" s="206" t="s">
        <v>53</v>
      </c>
      <c r="I9" s="206"/>
      <c r="J9" s="206"/>
    </row>
    <row r="10" spans="1:10" ht="12.75">
      <c r="A10" s="203" t="s">
        <v>109</v>
      </c>
      <c r="B10" s="204"/>
      <c r="C10" s="204"/>
      <c r="D10" s="205"/>
      <c r="E10" s="185" t="s">
        <v>110</v>
      </c>
      <c r="F10" s="186"/>
      <c r="G10" s="187"/>
      <c r="H10" s="159" t="s">
        <v>67</v>
      </c>
      <c r="I10" s="159"/>
      <c r="J10" s="159"/>
    </row>
    <row r="11" spans="1:10" ht="32.25" customHeight="1">
      <c r="A11" s="164"/>
      <c r="B11" s="165"/>
      <c r="C11" s="165"/>
      <c r="D11" s="180"/>
      <c r="E11" s="188"/>
      <c r="F11" s="189"/>
      <c r="G11" s="190"/>
      <c r="H11" s="159"/>
      <c r="I11" s="159"/>
      <c r="J11" s="159"/>
    </row>
    <row r="12" spans="1:10" s="22" customFormat="1" ht="81.75" customHeight="1">
      <c r="A12" s="164" t="s">
        <v>111</v>
      </c>
      <c r="B12" s="165"/>
      <c r="C12" s="165"/>
      <c r="D12" s="180"/>
      <c r="E12" s="188" t="s">
        <v>110</v>
      </c>
      <c r="F12" s="189"/>
      <c r="G12" s="190"/>
      <c r="H12" s="193" t="s">
        <v>108</v>
      </c>
      <c r="I12" s="194"/>
      <c r="J12" s="194"/>
    </row>
    <row r="13" spans="1:10" ht="33" customHeight="1">
      <c r="A13" s="164" t="s">
        <v>112</v>
      </c>
      <c r="B13" s="165"/>
      <c r="C13" s="165"/>
      <c r="D13" s="180"/>
      <c r="E13" s="188" t="s">
        <v>110</v>
      </c>
      <c r="F13" s="189"/>
      <c r="G13" s="190"/>
      <c r="H13" s="198" t="s">
        <v>65</v>
      </c>
      <c r="I13" s="199"/>
      <c r="J13" s="199"/>
    </row>
    <row r="14" spans="1:10" ht="47.25" customHeight="1">
      <c r="A14" s="164"/>
      <c r="B14" s="165"/>
      <c r="C14" s="165"/>
      <c r="D14" s="180"/>
      <c r="E14" s="188"/>
      <c r="F14" s="189"/>
      <c r="G14" s="190"/>
      <c r="H14" s="198"/>
      <c r="I14" s="199"/>
      <c r="J14" s="199"/>
    </row>
    <row r="15" spans="1:10" ht="67.5" customHeight="1">
      <c r="A15" s="164" t="s">
        <v>113</v>
      </c>
      <c r="B15" s="165"/>
      <c r="C15" s="165"/>
      <c r="D15" s="180"/>
      <c r="E15" s="188" t="s">
        <v>114</v>
      </c>
      <c r="F15" s="189"/>
      <c r="G15" s="190"/>
      <c r="H15" s="46"/>
      <c r="I15" s="38"/>
      <c r="J15" s="38"/>
    </row>
    <row r="16" spans="1:10" ht="29.25" customHeight="1" hidden="1">
      <c r="A16" s="177"/>
      <c r="B16" s="178"/>
      <c r="C16" s="178"/>
      <c r="D16" s="179"/>
      <c r="E16" s="195"/>
      <c r="F16" s="192"/>
      <c r="G16" s="196"/>
      <c r="H16" s="192"/>
      <c r="I16" s="192"/>
      <c r="J16" s="192"/>
    </row>
    <row r="17" spans="1:10" ht="29.25" customHeight="1" hidden="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&amp;L17BA2CE8&amp;C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2" t="s">
        <v>79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3" t="s">
        <v>1</v>
      </c>
      <c r="B2" s="210" t="s">
        <v>8</v>
      </c>
      <c r="C2" s="210" t="s">
        <v>60</v>
      </c>
      <c r="D2" s="210"/>
      <c r="E2" s="210"/>
      <c r="F2" s="210"/>
      <c r="G2" s="210"/>
      <c r="H2" s="210"/>
      <c r="I2" s="210"/>
      <c r="J2" s="210"/>
      <c r="K2" s="210"/>
      <c r="L2" s="210"/>
      <c r="M2" s="210"/>
      <c r="N2" s="210"/>
      <c r="O2" s="210"/>
      <c r="P2" s="214" t="s">
        <v>59</v>
      </c>
      <c r="Q2" s="214"/>
      <c r="R2" s="214"/>
      <c r="S2" s="214"/>
      <c r="T2" s="214"/>
      <c r="U2" s="214"/>
      <c r="V2" s="214"/>
      <c r="W2" s="214"/>
      <c r="X2" s="214"/>
      <c r="Y2" s="214"/>
      <c r="Z2" s="214"/>
      <c r="AA2" s="214"/>
      <c r="AB2" s="21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4"/>
      <c r="B3" s="210"/>
      <c r="C3" s="210" t="s">
        <v>76</v>
      </c>
      <c r="D3" s="210"/>
      <c r="E3" s="210" t="s">
        <v>77</v>
      </c>
      <c r="F3" s="210"/>
      <c r="G3" s="210"/>
      <c r="H3" s="210"/>
      <c r="I3" s="210"/>
      <c r="J3" s="210"/>
      <c r="K3" s="221" t="s">
        <v>118</v>
      </c>
      <c r="L3" s="221"/>
      <c r="M3" s="221"/>
      <c r="N3" s="220" t="s">
        <v>119</v>
      </c>
      <c r="O3" s="211" t="s">
        <v>24</v>
      </c>
      <c r="P3" s="210" t="s">
        <v>78</v>
      </c>
      <c r="Q3" s="210"/>
      <c r="R3" s="207" t="s">
        <v>120</v>
      </c>
      <c r="S3" s="208"/>
      <c r="T3" s="208"/>
      <c r="U3" s="208"/>
      <c r="V3" s="208"/>
      <c r="W3" s="208"/>
      <c r="X3" s="209"/>
      <c r="Y3" s="226" t="s">
        <v>80</v>
      </c>
      <c r="Z3" s="227"/>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4"/>
      <c r="B4" s="230"/>
      <c r="C4" s="210" t="s">
        <v>25</v>
      </c>
      <c r="D4" s="231" t="s">
        <v>50</v>
      </c>
      <c r="E4" s="210" t="s">
        <v>25</v>
      </c>
      <c r="F4" s="231" t="s">
        <v>0</v>
      </c>
      <c r="G4" s="231"/>
      <c r="H4" s="231"/>
      <c r="I4" s="231"/>
      <c r="J4" s="231"/>
      <c r="K4" s="221"/>
      <c r="L4" s="221"/>
      <c r="M4" s="221"/>
      <c r="N4" s="215"/>
      <c r="O4" s="212"/>
      <c r="P4" s="210" t="s">
        <v>25</v>
      </c>
      <c r="Q4" s="231" t="s">
        <v>50</v>
      </c>
      <c r="R4" s="215" t="s">
        <v>25</v>
      </c>
      <c r="S4" s="217" t="s">
        <v>0</v>
      </c>
      <c r="T4" s="218"/>
      <c r="U4" s="218"/>
      <c r="V4" s="218"/>
      <c r="W4" s="218"/>
      <c r="X4" s="219"/>
      <c r="Y4" s="228"/>
      <c r="Z4" s="229"/>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5"/>
      <c r="B5" s="230"/>
      <c r="C5" s="210"/>
      <c r="D5" s="210"/>
      <c r="E5" s="210"/>
      <c r="F5" s="134" t="s">
        <v>26</v>
      </c>
      <c r="G5" s="134" t="s">
        <v>23</v>
      </c>
      <c r="H5" s="134" t="s">
        <v>117</v>
      </c>
      <c r="I5" s="135" t="s">
        <v>61</v>
      </c>
      <c r="J5" s="136" t="s">
        <v>62</v>
      </c>
      <c r="K5" s="123" t="s">
        <v>88</v>
      </c>
      <c r="L5" s="123" t="s">
        <v>89</v>
      </c>
      <c r="M5" s="123" t="s">
        <v>90</v>
      </c>
      <c r="N5" s="216"/>
      <c r="O5" s="213"/>
      <c r="P5" s="210"/>
      <c r="Q5" s="210"/>
      <c r="R5" s="216"/>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SUM(C8,C13,C25,C28,C33,C34,C41,C64,C70,C73,C109,C135,C148,C149)</f>
        <v>16</v>
      </c>
      <c r="D7" s="157">
        <f>SUM(D8,D13,D25,D28,D33,D34,D41,D64,D70,D73,D109,D135,D148,D149)</f>
        <v>16</v>
      </c>
      <c r="E7" s="157">
        <f>SUM(E8,E13,E25,E28,E33,E34,E41,E64,E70,E73,E109,E135,E148,E149)</f>
        <v>16</v>
      </c>
      <c r="F7" s="157">
        <f>SUM(F8,F13,F25,F28,F33,F34,F41,F64,F70,F73,F109,F135,F148,F149)</f>
        <v>2</v>
      </c>
      <c r="G7" s="157">
        <f>SUM(G8,G13,G25,G28,G33,G34,G41,G64,G70,G73,G109,G135,G148,G149)</f>
        <v>0</v>
      </c>
      <c r="H7" s="157">
        <f>SUM(H8,H13,H25,H28,H33,H34,H41,H64,H70,H73,H109,H135,H148,H149)</f>
        <v>0</v>
      </c>
      <c r="I7" s="157">
        <f>SUM(I8,I13,I25,I28,I33,I34,I41,I64,I70,I73,I109,I135,I148,I149)</f>
        <v>13</v>
      </c>
      <c r="J7" s="157">
        <f>SUM(J8,J13,J25,J28,J33,J34,J41,J64,J70,J73,J109,J135,J148,J149)</f>
        <v>4</v>
      </c>
      <c r="K7" s="157">
        <f>SUM(K8,K13,K25,K28,K33,K34,K41,K64,K70,K73,K109,K135,K148,K149)</f>
        <v>0</v>
      </c>
      <c r="L7" s="157">
        <f>SUM(L8,L13,L25,L28,L33,L34,L41,L64,L70,L73,L109,L135,L148,L149)</f>
        <v>0</v>
      </c>
      <c r="M7" s="157">
        <f>SUM(M8,M13,M25,M28,M33,M34,M41,M64,M70,M73,M109,M135,M148,M149)</f>
        <v>0</v>
      </c>
      <c r="N7" s="157">
        <f>SUM(N8,N13,N25,N28,N33,N34,N41,N64,N70,N73,N109,N135,N148,N149)</f>
        <v>0</v>
      </c>
      <c r="O7" s="157">
        <f>SUM(O8,O13,O25,O28,O33,O34,O41,O64,O70,O73,O109,O135,O148,O149)</f>
        <v>0</v>
      </c>
      <c r="P7" s="157">
        <f>SUM(P8,P13,P25,P28,P33,P34,P41,P64,P70,P73,P109,P135,P148,P149)</f>
        <v>20</v>
      </c>
      <c r="Q7" s="157">
        <f>SUM(Q8,Q13,Q25,Q28,Q33,Q34,Q41,Q64,Q70,Q73,Q109,Q135,Q148,Q149)</f>
        <v>13</v>
      </c>
      <c r="R7" s="157">
        <f>SUM(R8,R13,R25,R28,R33,R34,R41,R64,R70,R73,R109,R135,R148,R149)</f>
        <v>19</v>
      </c>
      <c r="S7" s="157">
        <f>SUM(S8,S13,S25,S28,S33,S34,S41,S64,S70,S73,S109,S135,S148,S149)</f>
        <v>16</v>
      </c>
      <c r="T7" s="157">
        <f>SUM(T8,T13,T25,T28,T33,T34,T41,T64,T70,T73,T109,T135,T148,T149)</f>
        <v>10</v>
      </c>
      <c r="U7" s="157">
        <f>SUM(U8,U13,U25,U28,U33,U34,U41,U64,U70,U73,U109,U135,U148,U149)</f>
        <v>2</v>
      </c>
      <c r="V7" s="157">
        <f>SUM(V8,V13,V25,V28,V33,V34,V41,V64,V70,V73,V109,V135,V148,V149)</f>
        <v>0</v>
      </c>
      <c r="W7" s="157">
        <f>SUM(W8,W13,W25,W28,W33,W34,W41,W64,W70,W73,W109,W135,W148,W149)</f>
        <v>1</v>
      </c>
      <c r="X7" s="157">
        <f>SUM(X8,X13,X25,X28,X33,X34,X41,X64,X70,X73,X109,X135,X148,X149)</f>
        <v>5</v>
      </c>
      <c r="Y7" s="157">
        <f>SUM(Y8,Y13,Y25,Y28,Y33,Y34,Y41,Y64,Y70,Y73,Y109,Y135,Y148,Y149)</f>
        <v>1</v>
      </c>
      <c r="Z7" s="157">
        <f>SUM(Z8,Z13,Z25,Z28,Z33,Z34,Z41,Z64,Z70,Z73,Z109,Z135,Z148,Z149)</f>
        <v>0</v>
      </c>
      <c r="AA7" s="157">
        <f>SUM(AA8,AA13,AA25,AA28,AA33,AA34,AA41,AA64,AA70,AA73,AA109,AA135,AA148,AA149)</f>
        <v>0</v>
      </c>
      <c r="AB7" s="157">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v>1</v>
      </c>
      <c r="D13" s="132">
        <v>1</v>
      </c>
      <c r="E13" s="132">
        <v>1</v>
      </c>
      <c r="F13" s="132"/>
      <c r="G13" s="132"/>
      <c r="H13" s="132"/>
      <c r="I13" s="132">
        <v>1</v>
      </c>
      <c r="J13" s="132"/>
      <c r="K13" s="132"/>
      <c r="L13" s="132"/>
      <c r="M13" s="132"/>
      <c r="N13" s="132"/>
      <c r="O13" s="132"/>
      <c r="P13" s="132">
        <v>1</v>
      </c>
      <c r="Q13" s="132">
        <v>1</v>
      </c>
      <c r="R13" s="132">
        <v>1</v>
      </c>
      <c r="S13" s="132">
        <v>1</v>
      </c>
      <c r="T13" s="132">
        <v>1</v>
      </c>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v>1</v>
      </c>
      <c r="D14" s="132">
        <v>1</v>
      </c>
      <c r="E14" s="132">
        <v>1</v>
      </c>
      <c r="F14" s="132"/>
      <c r="G14" s="132"/>
      <c r="H14" s="132"/>
      <c r="I14" s="132">
        <v>1</v>
      </c>
      <c r="J14" s="132"/>
      <c r="K14" s="132"/>
      <c r="L14" s="132"/>
      <c r="M14" s="132"/>
      <c r="N14" s="132"/>
      <c r="O14" s="132"/>
      <c r="P14" s="132">
        <v>1</v>
      </c>
      <c r="Q14" s="132">
        <v>1</v>
      </c>
      <c r="R14" s="132">
        <v>1</v>
      </c>
      <c r="S14" s="132">
        <v>1</v>
      </c>
      <c r="T14" s="132">
        <v>1</v>
      </c>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v>3</v>
      </c>
      <c r="D33" s="132">
        <v>3</v>
      </c>
      <c r="E33" s="132">
        <v>3</v>
      </c>
      <c r="F33" s="132"/>
      <c r="G33" s="132"/>
      <c r="H33" s="132"/>
      <c r="I33" s="132">
        <v>2</v>
      </c>
      <c r="J33" s="132">
        <v>2</v>
      </c>
      <c r="K33" s="132"/>
      <c r="L33" s="132"/>
      <c r="M33" s="132"/>
      <c r="N33" s="132"/>
      <c r="O33" s="132"/>
      <c r="P33" s="132">
        <v>2</v>
      </c>
      <c r="Q33" s="132">
        <v>2</v>
      </c>
      <c r="R33" s="132">
        <v>2</v>
      </c>
      <c r="S33" s="132"/>
      <c r="T33" s="132"/>
      <c r="U33" s="132">
        <v>2</v>
      </c>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v>1</v>
      </c>
      <c r="D41" s="132">
        <v>1</v>
      </c>
      <c r="E41" s="132">
        <v>1</v>
      </c>
      <c r="F41" s="132"/>
      <c r="G41" s="132"/>
      <c r="H41" s="132"/>
      <c r="I41" s="132">
        <v>1</v>
      </c>
      <c r="J41" s="132"/>
      <c r="K41" s="132"/>
      <c r="L41" s="132"/>
      <c r="M41" s="132"/>
      <c r="N41" s="132"/>
      <c r="O41" s="132"/>
      <c r="P41" s="132">
        <v>1</v>
      </c>
      <c r="Q41" s="132">
        <v>1</v>
      </c>
      <c r="R41" s="132">
        <v>1</v>
      </c>
      <c r="S41" s="132">
        <v>1</v>
      </c>
      <c r="T41" s="132">
        <v>1</v>
      </c>
      <c r="U41" s="132"/>
      <c r="V41" s="132"/>
      <c r="W41" s="132"/>
      <c r="X41" s="132">
        <v>1</v>
      </c>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v>1</v>
      </c>
      <c r="D48" s="132">
        <v>1</v>
      </c>
      <c r="E48" s="132">
        <v>1</v>
      </c>
      <c r="F48" s="132"/>
      <c r="G48" s="132"/>
      <c r="H48" s="132"/>
      <c r="I48" s="132">
        <v>1</v>
      </c>
      <c r="J48" s="132"/>
      <c r="K48" s="132"/>
      <c r="L48" s="132"/>
      <c r="M48" s="132"/>
      <c r="N48" s="132"/>
      <c r="O48" s="132"/>
      <c r="P48" s="132">
        <v>1</v>
      </c>
      <c r="Q48" s="132">
        <v>1</v>
      </c>
      <c r="R48" s="132">
        <v>1</v>
      </c>
      <c r="S48" s="132">
        <v>1</v>
      </c>
      <c r="T48" s="132">
        <v>1</v>
      </c>
      <c r="U48" s="132"/>
      <c r="V48" s="132"/>
      <c r="W48" s="132"/>
      <c r="X48" s="132">
        <v>1</v>
      </c>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7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11</v>
      </c>
      <c r="D135" s="132">
        <v>11</v>
      </c>
      <c r="E135" s="132">
        <v>11</v>
      </c>
      <c r="F135" s="132">
        <v>2</v>
      </c>
      <c r="G135" s="132"/>
      <c r="H135" s="132"/>
      <c r="I135" s="132">
        <v>9</v>
      </c>
      <c r="J135" s="132">
        <v>2</v>
      </c>
      <c r="K135" s="132"/>
      <c r="L135" s="132"/>
      <c r="M135" s="132"/>
      <c r="N135" s="132"/>
      <c r="O135" s="132"/>
      <c r="P135" s="132">
        <v>16</v>
      </c>
      <c r="Q135" s="132">
        <v>9</v>
      </c>
      <c r="R135" s="132">
        <v>15</v>
      </c>
      <c r="S135" s="132">
        <v>14</v>
      </c>
      <c r="T135" s="132">
        <v>8</v>
      </c>
      <c r="U135" s="132"/>
      <c r="V135" s="132"/>
      <c r="W135" s="132">
        <v>1</v>
      </c>
      <c r="X135" s="132">
        <v>4</v>
      </c>
      <c r="Y135" s="132">
        <v>1</v>
      </c>
      <c r="Z135" s="132"/>
      <c r="AA135" s="132"/>
      <c r="AB135" s="132"/>
      <c r="AC135" s="2"/>
      <c r="AD135" s="2"/>
      <c r="AE135" s="2"/>
      <c r="AF135" s="2"/>
    </row>
    <row r="136" spans="1:32" ht="46.5" customHeight="1">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c r="A137" s="141">
        <v>131</v>
      </c>
      <c r="B137" s="137" t="s">
        <v>227</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7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7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75" customHeight="1">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v>3</v>
      </c>
      <c r="D144" s="132">
        <v>3</v>
      </c>
      <c r="E144" s="132">
        <v>3</v>
      </c>
      <c r="F144" s="132">
        <v>1</v>
      </c>
      <c r="G144" s="132"/>
      <c r="H144" s="132"/>
      <c r="I144" s="132">
        <v>2</v>
      </c>
      <c r="J144" s="132">
        <v>2</v>
      </c>
      <c r="K144" s="132"/>
      <c r="L144" s="132"/>
      <c r="M144" s="132"/>
      <c r="N144" s="132"/>
      <c r="O144" s="132"/>
      <c r="P144" s="132">
        <v>2</v>
      </c>
      <c r="Q144" s="132">
        <v>2</v>
      </c>
      <c r="R144" s="132">
        <v>2</v>
      </c>
      <c r="S144" s="132">
        <v>2</v>
      </c>
      <c r="T144" s="132">
        <v>2</v>
      </c>
      <c r="U144" s="132"/>
      <c r="V144" s="132"/>
      <c r="W144" s="132"/>
      <c r="X144" s="132"/>
      <c r="Y144" s="132"/>
      <c r="Z144" s="132"/>
      <c r="AA144" s="132"/>
      <c r="AB144" s="132"/>
      <c r="AC144" s="2"/>
      <c r="AD144" s="2"/>
      <c r="AE144" s="2"/>
      <c r="AF144" s="2"/>
    </row>
    <row r="145" spans="1:32" ht="15.75" customHeight="1">
      <c r="A145" s="141">
        <v>139</v>
      </c>
      <c r="B145" s="137" t="s">
        <v>234</v>
      </c>
      <c r="C145" s="132">
        <v>8</v>
      </c>
      <c r="D145" s="132">
        <v>8</v>
      </c>
      <c r="E145" s="132">
        <v>8</v>
      </c>
      <c r="F145" s="132">
        <v>1</v>
      </c>
      <c r="G145" s="132"/>
      <c r="H145" s="132"/>
      <c r="I145" s="132">
        <v>7</v>
      </c>
      <c r="J145" s="132"/>
      <c r="K145" s="132"/>
      <c r="L145" s="132"/>
      <c r="M145" s="132"/>
      <c r="N145" s="132"/>
      <c r="O145" s="132"/>
      <c r="P145" s="132">
        <v>14</v>
      </c>
      <c r="Q145" s="132">
        <v>7</v>
      </c>
      <c r="R145" s="132">
        <v>13</v>
      </c>
      <c r="S145" s="132">
        <v>12</v>
      </c>
      <c r="T145" s="132">
        <v>6</v>
      </c>
      <c r="U145" s="132"/>
      <c r="V145" s="132"/>
      <c r="W145" s="132">
        <v>1</v>
      </c>
      <c r="X145" s="132">
        <v>4</v>
      </c>
      <c r="Y145" s="132">
        <v>1</v>
      </c>
      <c r="Z145" s="132"/>
      <c r="AA145" s="132"/>
      <c r="AB145" s="132"/>
      <c r="AC145" s="2"/>
      <c r="AD145" s="2"/>
      <c r="AE145" s="2"/>
      <c r="AF145" s="2"/>
    </row>
    <row r="146" spans="1:32" ht="15.75" customHeight="1">
      <c r="A146" s="141">
        <v>140</v>
      </c>
      <c r="B146" s="138" t="s">
        <v>12</v>
      </c>
      <c r="C146" s="132">
        <v>8</v>
      </c>
      <c r="D146" s="132">
        <v>8</v>
      </c>
      <c r="E146" s="132">
        <v>8</v>
      </c>
      <c r="F146" s="132">
        <v>1</v>
      </c>
      <c r="G146" s="132"/>
      <c r="H146" s="132"/>
      <c r="I146" s="132">
        <v>7</v>
      </c>
      <c r="J146" s="132"/>
      <c r="K146" s="132"/>
      <c r="L146" s="132"/>
      <c r="M146" s="132"/>
      <c r="N146" s="132"/>
      <c r="O146" s="132"/>
      <c r="P146" s="132">
        <v>14</v>
      </c>
      <c r="Q146" s="132">
        <v>7</v>
      </c>
      <c r="R146" s="132">
        <v>13</v>
      </c>
      <c r="S146" s="132">
        <v>12</v>
      </c>
      <c r="T146" s="132">
        <v>6</v>
      </c>
      <c r="U146" s="132"/>
      <c r="V146" s="132"/>
      <c r="W146" s="132">
        <v>1</v>
      </c>
      <c r="X146" s="132">
        <v>4</v>
      </c>
      <c r="Y146" s="132">
        <v>1</v>
      </c>
      <c r="Z146" s="132"/>
      <c r="AA146" s="132"/>
      <c r="AB146" s="132"/>
      <c r="AC146" s="2"/>
      <c r="AD146" s="2"/>
      <c r="AE146" s="2"/>
      <c r="AF146" s="2"/>
    </row>
    <row r="147" spans="1:32" ht="15.75" customHeight="1">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7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Q4:Q5"/>
    <mergeCell ref="F4:J4"/>
    <mergeCell ref="N3:N5"/>
    <mergeCell ref="E4:E5"/>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&amp;L17BA2CE8&amp;C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4" t="s">
        <v>107</v>
      </c>
      <c r="B1" s="244"/>
      <c r="C1" s="244"/>
      <c r="D1" s="244"/>
      <c r="E1" s="244"/>
      <c r="F1" s="244"/>
      <c r="G1" s="244"/>
      <c r="H1" s="244"/>
      <c r="I1" s="244"/>
      <c r="J1" s="244"/>
      <c r="K1" s="244"/>
      <c r="L1" s="244"/>
      <c r="M1" s="244"/>
      <c r="N1" s="244"/>
      <c r="O1" s="244"/>
    </row>
    <row r="2" spans="1:55" ht="16.5"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SUM(E8:E12)</f>
        <v>0</v>
      </c>
      <c r="F7" s="114">
        <f>SUM(F8:F12)</f>
        <v>0</v>
      </c>
      <c r="G7" s="114">
        <f>SUM(G8:G12)</f>
        <v>0</v>
      </c>
      <c r="H7" s="114">
        <f>SUM(H8:H12)</f>
        <v>0</v>
      </c>
      <c r="I7" s="114">
        <f>SUM(I8:I12)</f>
        <v>0</v>
      </c>
      <c r="J7" s="114">
        <f>SUM(J8:J12)</f>
        <v>0</v>
      </c>
      <c r="K7" s="114">
        <f>SUM(K8:K12)</f>
        <v>0</v>
      </c>
      <c r="L7" s="122">
        <f>SUM(L8:L12)</f>
        <v>0</v>
      </c>
      <c r="M7" s="114">
        <f>SUM(M8:M12)</f>
        <v>0</v>
      </c>
      <c r="N7" s="114">
        <f>SUM(N8:N12)</f>
        <v>0</v>
      </c>
      <c r="O7" s="114">
        <f>SUM(O8:O12)</f>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&amp;L17BA2CE8&amp;C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26</v>
      </c>
      <c r="M2" s="11"/>
      <c r="N2" s="10"/>
      <c r="O2" s="10"/>
      <c r="P2" s="10"/>
    </row>
    <row r="3" spans="1:16" s="50" customFormat="1" ht="24" customHeight="1">
      <c r="A3" s="65">
        <v>1</v>
      </c>
      <c r="B3" s="252" t="s">
        <v>69</v>
      </c>
      <c r="C3" s="263" t="s">
        <v>81</v>
      </c>
      <c r="D3" s="263"/>
      <c r="E3" s="263"/>
      <c r="F3" s="263"/>
      <c r="G3" s="263"/>
      <c r="H3" s="263"/>
      <c r="I3" s="263"/>
      <c r="J3" s="264"/>
      <c r="K3" s="128">
        <v>20</v>
      </c>
      <c r="L3" s="78"/>
      <c r="M3" s="79"/>
      <c r="N3" s="71"/>
      <c r="O3" s="71"/>
      <c r="P3" s="71"/>
    </row>
    <row r="4" spans="1:16" s="50" customFormat="1" ht="24" customHeight="1">
      <c r="A4" s="65">
        <v>2</v>
      </c>
      <c r="B4" s="253"/>
      <c r="C4" s="265" t="s">
        <v>54</v>
      </c>
      <c r="D4" s="234" t="s">
        <v>55</v>
      </c>
      <c r="E4" s="235"/>
      <c r="F4" s="235"/>
      <c r="G4" s="235"/>
      <c r="H4" s="235"/>
      <c r="I4" s="235"/>
      <c r="J4" s="236"/>
      <c r="K4" s="128">
        <v>4</v>
      </c>
      <c r="L4" s="78"/>
      <c r="M4" s="79"/>
      <c r="N4" s="71"/>
      <c r="O4" s="71"/>
      <c r="P4" s="71"/>
    </row>
    <row r="5" spans="1:16" s="50" customFormat="1" ht="24" customHeight="1">
      <c r="A5" s="65">
        <v>3</v>
      </c>
      <c r="B5" s="253"/>
      <c r="C5" s="266"/>
      <c r="D5" s="259" t="s">
        <v>70</v>
      </c>
      <c r="E5" s="260"/>
      <c r="F5" s="260"/>
      <c r="G5" s="260"/>
      <c r="H5" s="260"/>
      <c r="I5" s="260"/>
      <c r="J5" s="261"/>
      <c r="K5" s="122"/>
      <c r="L5" s="78"/>
      <c r="M5" s="79"/>
      <c r="N5" s="71"/>
      <c r="O5" s="71"/>
      <c r="P5" s="71"/>
    </row>
    <row r="6" spans="1:16" s="50" customFormat="1" ht="24" customHeight="1">
      <c r="A6" s="65">
        <v>4</v>
      </c>
      <c r="B6" s="253"/>
      <c r="C6" s="266"/>
      <c r="D6" s="259" t="s">
        <v>56</v>
      </c>
      <c r="E6" s="260"/>
      <c r="F6" s="260"/>
      <c r="G6" s="260"/>
      <c r="H6" s="260"/>
      <c r="I6" s="260"/>
      <c r="J6" s="261"/>
      <c r="K6" s="122"/>
      <c r="L6" s="78"/>
      <c r="M6" s="79"/>
      <c r="N6" s="71"/>
      <c r="O6" s="71"/>
      <c r="P6" s="71"/>
    </row>
    <row r="7" spans="1:16" s="50" customFormat="1" ht="24" customHeight="1">
      <c r="A7" s="65">
        <v>5</v>
      </c>
      <c r="B7" s="253"/>
      <c r="C7" s="266"/>
      <c r="D7" s="259" t="s">
        <v>57</v>
      </c>
      <c r="E7" s="260"/>
      <c r="F7" s="260"/>
      <c r="G7" s="260"/>
      <c r="H7" s="260"/>
      <c r="I7" s="260"/>
      <c r="J7" s="261"/>
      <c r="K7" s="122"/>
      <c r="L7" s="78"/>
      <c r="M7" s="79"/>
      <c r="N7" s="71"/>
      <c r="O7" s="71"/>
      <c r="P7" s="71"/>
    </row>
    <row r="8" spans="1:16" s="50" customFormat="1" ht="24" customHeight="1">
      <c r="A8" s="65">
        <v>6</v>
      </c>
      <c r="B8" s="253"/>
      <c r="C8" s="266"/>
      <c r="D8" s="259" t="s">
        <v>66</v>
      </c>
      <c r="E8" s="260"/>
      <c r="F8" s="260"/>
      <c r="G8" s="260"/>
      <c r="H8" s="260"/>
      <c r="I8" s="260"/>
      <c r="J8" s="261"/>
      <c r="K8" s="122"/>
      <c r="L8" s="78"/>
      <c r="M8" s="79"/>
      <c r="N8" s="71"/>
      <c r="O8" s="71"/>
      <c r="P8" s="71"/>
    </row>
    <row r="9" spans="1:16" s="50" customFormat="1" ht="24" customHeight="1">
      <c r="A9" s="65">
        <v>7</v>
      </c>
      <c r="B9" s="253"/>
      <c r="C9" s="267"/>
      <c r="D9" s="268" t="s">
        <v>58</v>
      </c>
      <c r="E9" s="269"/>
      <c r="F9" s="269"/>
      <c r="G9" s="269"/>
      <c r="H9" s="269"/>
      <c r="I9" s="269"/>
      <c r="J9" s="270"/>
      <c r="K9" s="129"/>
      <c r="L9" s="78"/>
      <c r="M9" s="79"/>
      <c r="N9" s="71"/>
      <c r="O9" s="71"/>
      <c r="P9" s="71"/>
    </row>
    <row r="10" spans="1:16" s="50" customFormat="1" ht="24" customHeight="1">
      <c r="A10" s="65">
        <v>8</v>
      </c>
      <c r="B10" s="254"/>
      <c r="C10" s="278" t="s">
        <v>82</v>
      </c>
      <c r="D10" s="278"/>
      <c r="E10" s="278"/>
      <c r="F10" s="278"/>
      <c r="G10" s="278"/>
      <c r="H10" s="278"/>
      <c r="I10" s="278"/>
      <c r="J10" s="279"/>
      <c r="K10" s="128">
        <v>3</v>
      </c>
      <c r="L10" s="78"/>
      <c r="M10" s="79"/>
      <c r="N10" s="71"/>
      <c r="O10" s="71"/>
      <c r="P10" s="71"/>
    </row>
    <row r="11" spans="1:16" s="50" customFormat="1" ht="24" customHeight="1">
      <c r="A11" s="65">
        <v>9</v>
      </c>
      <c r="B11" s="255"/>
      <c r="C11" s="280" t="s">
        <v>236</v>
      </c>
      <c r="D11" s="281"/>
      <c r="E11" s="281"/>
      <c r="F11" s="281"/>
      <c r="G11" s="281"/>
      <c r="H11" s="281"/>
      <c r="I11" s="281"/>
      <c r="J11" s="282"/>
      <c r="K11" s="128"/>
      <c r="L11" s="78"/>
      <c r="M11" s="79"/>
      <c r="N11" s="71"/>
      <c r="O11" s="71"/>
      <c r="P11" s="71"/>
    </row>
    <row r="12" spans="1:16" s="50" customFormat="1" ht="21" customHeight="1">
      <c r="A12" s="65">
        <v>10</v>
      </c>
      <c r="B12" s="262" t="s">
        <v>71</v>
      </c>
      <c r="C12" s="263"/>
      <c r="D12" s="263"/>
      <c r="E12" s="263"/>
      <c r="F12" s="263"/>
      <c r="G12" s="263"/>
      <c r="H12" s="263"/>
      <c r="I12" s="263"/>
      <c r="J12" s="264"/>
      <c r="K12" s="130"/>
      <c r="L12" s="78"/>
      <c r="M12" s="79"/>
      <c r="N12" s="71"/>
      <c r="O12" s="71"/>
      <c r="P12" s="71"/>
    </row>
    <row r="13" spans="1:16" s="50" customFormat="1" ht="28.5" customHeight="1">
      <c r="A13" s="65">
        <v>11</v>
      </c>
      <c r="B13" s="274" t="s">
        <v>0</v>
      </c>
      <c r="C13" s="271" t="s">
        <v>27</v>
      </c>
      <c r="D13" s="272"/>
      <c r="E13" s="272"/>
      <c r="F13" s="272"/>
      <c r="G13" s="272"/>
      <c r="H13" s="272"/>
      <c r="I13" s="272"/>
      <c r="J13" s="273"/>
      <c r="K13" s="130"/>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16" s="50" customFormat="1" ht="30.75" customHeight="1">
      <c r="A17" s="65">
        <v>15</v>
      </c>
      <c r="B17" s="295" t="s">
        <v>73</v>
      </c>
      <c r="C17" s="296"/>
      <c r="D17" s="296"/>
      <c r="E17" s="296"/>
      <c r="F17" s="296"/>
      <c r="G17" s="296"/>
      <c r="H17" s="296"/>
      <c r="I17" s="296"/>
      <c r="J17" s="297"/>
      <c r="K17" s="130"/>
      <c r="L17" s="84"/>
      <c r="M17" s="85"/>
      <c r="N17" s="71"/>
      <c r="O17" s="71"/>
      <c r="P17" s="71"/>
    </row>
    <row r="18" spans="1:16" ht="30.75" customHeight="1">
      <c r="A18" s="152">
        <v>16</v>
      </c>
      <c r="B18" s="283" t="s">
        <v>244</v>
      </c>
      <c r="C18" s="284"/>
      <c r="D18" s="284"/>
      <c r="E18" s="284"/>
      <c r="F18" s="284"/>
      <c r="G18" s="284"/>
      <c r="H18" s="284"/>
      <c r="I18" s="284"/>
      <c r="J18" s="285"/>
      <c r="K18" s="131"/>
      <c r="L18" s="153"/>
      <c r="M18" s="154"/>
      <c r="N18" s="113"/>
      <c r="O18" s="113"/>
      <c r="P18" s="113"/>
    </row>
    <row r="19" spans="1:16" s="50" customFormat="1" ht="18.75" customHeight="1">
      <c r="A19" s="65">
        <v>17</v>
      </c>
      <c r="B19" s="298" t="s">
        <v>237</v>
      </c>
      <c r="C19" s="275" t="s">
        <v>238</v>
      </c>
      <c r="D19" s="276"/>
      <c r="E19" s="276"/>
      <c r="F19" s="276"/>
      <c r="G19" s="276"/>
      <c r="H19" s="276"/>
      <c r="I19" s="276"/>
      <c r="J19" s="277"/>
      <c r="K19" s="130"/>
      <c r="L19" s="84"/>
      <c r="M19" s="85"/>
      <c r="N19" s="71"/>
      <c r="O19" s="71"/>
      <c r="P19" s="71"/>
    </row>
    <row r="20" spans="1:16" s="50" customFormat="1" ht="19.5" customHeight="1">
      <c r="A20" s="65">
        <v>18</v>
      </c>
      <c r="B20" s="299"/>
      <c r="C20" s="275" t="s">
        <v>239</v>
      </c>
      <c r="D20" s="276"/>
      <c r="E20" s="276"/>
      <c r="F20" s="276"/>
      <c r="G20" s="276"/>
      <c r="H20" s="276"/>
      <c r="I20" s="276"/>
      <c r="J20" s="277"/>
      <c r="K20" s="130"/>
      <c r="L20" s="84"/>
      <c r="M20" s="85"/>
      <c r="N20" s="71"/>
      <c r="O20" s="71"/>
      <c r="P20" s="71"/>
    </row>
    <row r="21" spans="1:16" s="50" customFormat="1" ht="18" customHeight="1">
      <c r="A21" s="65">
        <v>19</v>
      </c>
      <c r="B21" s="299"/>
      <c r="C21" s="292" t="s">
        <v>54</v>
      </c>
      <c r="D21" s="288" t="s">
        <v>240</v>
      </c>
      <c r="E21" s="288"/>
      <c r="F21" s="288"/>
      <c r="G21" s="288"/>
      <c r="H21" s="288"/>
      <c r="I21" s="288"/>
      <c r="J21" s="289"/>
      <c r="K21" s="130"/>
      <c r="L21" s="84"/>
      <c r="M21" s="85"/>
      <c r="N21" s="71"/>
      <c r="O21" s="71"/>
      <c r="P21" s="71"/>
    </row>
    <row r="22" spans="1:16" s="50" customFormat="1" ht="21" customHeight="1">
      <c r="A22" s="65">
        <v>20</v>
      </c>
      <c r="B22" s="300"/>
      <c r="C22" s="293"/>
      <c r="D22" s="290" t="s">
        <v>241</v>
      </c>
      <c r="E22" s="290"/>
      <c r="F22" s="290"/>
      <c r="G22" s="290"/>
      <c r="H22" s="290"/>
      <c r="I22" s="290"/>
      <c r="J22" s="291"/>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8" t="s">
        <v>52</v>
      </c>
      <c r="B25" s="308"/>
      <c r="C25" s="308"/>
      <c r="D25" s="308"/>
      <c r="E25" s="303"/>
      <c r="F25" s="303"/>
      <c r="G25" s="303"/>
      <c r="H25" s="89"/>
      <c r="I25" s="294" t="s">
        <v>249</v>
      </c>
      <c r="J25" s="294"/>
      <c r="K25" s="294"/>
      <c r="L25" s="90"/>
      <c r="M25" s="90"/>
      <c r="N25" s="90"/>
      <c r="O25" s="91"/>
    </row>
    <row r="26" spans="1:15" s="50" customFormat="1" ht="12.75" customHeight="1">
      <c r="A26" s="75"/>
      <c r="B26" s="92"/>
      <c r="C26" s="92"/>
      <c r="D26" s="93"/>
      <c r="E26" s="287" t="s">
        <v>29</v>
      </c>
      <c r="F26" s="287"/>
      <c r="G26" s="287"/>
      <c r="H26" s="94"/>
      <c r="I26" s="307" t="s">
        <v>30</v>
      </c>
      <c r="J26" s="307"/>
      <c r="K26" s="30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6"/>
      <c r="F28" s="286"/>
      <c r="G28" s="286"/>
      <c r="H28" s="89"/>
      <c r="I28" s="294" t="s">
        <v>250</v>
      </c>
      <c r="J28" s="302"/>
      <c r="K28" s="302"/>
      <c r="L28" s="90"/>
      <c r="M28" s="90"/>
      <c r="N28" s="90"/>
      <c r="O28" s="98"/>
    </row>
    <row r="29" spans="1:15" s="50" customFormat="1" ht="12.75" customHeight="1">
      <c r="A29" s="76"/>
      <c r="B29" s="93"/>
      <c r="C29" s="93"/>
      <c r="D29" s="93"/>
      <c r="E29" s="287" t="s">
        <v>29</v>
      </c>
      <c r="F29" s="287"/>
      <c r="G29" s="287"/>
      <c r="H29" s="94"/>
      <c r="I29" s="307" t="s">
        <v>30</v>
      </c>
      <c r="J29" s="307"/>
      <c r="K29" s="30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306" t="s">
        <v>251</v>
      </c>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305"/>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252</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&amp;L17BA2CE8&amp;C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Dima</cp:lastModifiedBy>
  <dcterms:created xsi:type="dcterms:W3CDTF">2015-09-09T11:49:13Z</dcterms:created>
  <dcterms:modified xsi:type="dcterms:W3CDTF">2024-03-14T12:47:54Z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17BA2CE8</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1-а_00453_4.2023</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Сколівський районний суд Львівської області</vt:lpwstr>
  </property>
  <property fmtid="{D5CDD505-2E9C-101B-9397-08002B2CF9AE}" pid="24" name="ПідрозділDBID">
    <vt:i4>0</vt:i4>
  </property>
  <property fmtid="{D5CDD505-2E9C-101B-9397-08002B2CF9AE}" pid="25" name="ПідрозділID">
    <vt:i4>681</vt:i4>
  </property>
  <property fmtid="{D5CDD505-2E9C-101B-9397-08002B2CF9AE}" pid="26" name="Початок періоду">
    <vt:lpwstr>01.01.2023</vt:lpwstr>
  </property>
  <property fmtid="{D5CDD505-2E9C-101B-9397-08002B2CF9AE}" pid="27" name="Кінець періоду">
    <vt:lpwstr>31.12.2023</vt:lpwstr>
  </property>
  <property fmtid="{D5CDD505-2E9C-101B-9397-08002B2CF9AE}" pid="28" name="Період">
    <vt:lpwstr>2023 рік</vt:lpwstr>
  </property>
  <property fmtid="{D5CDD505-2E9C-101B-9397-08002B2CF9AE}" pid="29" name="Версія БД">
    <vt:lpwstr>3.31.0.1583</vt:lpwstr>
  </property>
</Properties>
</file>