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<sst xmlns="http://schemas.openxmlformats.org/spreadsheetml/2006/main" count="7013" uniqueCount="2562">
  <si>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</si>
  <si>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</si>
  <si>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</si>
  <si>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</si>
  <si>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</si>
  <si>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</si>
  <si>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</si>
  <si>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</si>
  <si>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</si>
  <si>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</si>
  <si>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</si>
  <si>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</si>
  <si>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</si>
  <si>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</si>
  <si>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</si>
  <si>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</si>
  <si>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</si>
  <si>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</si>
  <si>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</si>
  <si>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</si>
  <si>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</si>
  <si>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</si>
  <si>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</si>
  <si>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</si>
  <si>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</si>
  <si>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</si>
  <si>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</si>
  <si>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</si>
  <si>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</si>
  <si>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</si>
  <si>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</si>
  <si>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</si>
  <si>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</si>
  <si>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</si>
  <si>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</si>
  <si>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</si>
  <si>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</si>
  <si>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</si>
  <si>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</si>
  <si>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</si>
  <si>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</si>
  <si>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</si>
  <si>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</si>
  <si>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</si>
  <si>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</si>
  <si>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</si>
  <si>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</si>
  <si>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</si>
  <si>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</si>
  <si>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</si>
  <si>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</si>
  <si>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</si>
  <si>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</si>
  <si>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</si>
  <si>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</si>
  <si>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</si>
  <si>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</si>
  <si>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</si>
  <si>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</si>
  <si>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</si>
  <si>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</si>
  <si>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</si>
  <si>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</si>
  <si>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</si>
  <si>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</si>
  <si>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</si>
  <si>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</si>
  <si>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</si>
  <si>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</si>
  <si>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</si>
  <si>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</si>
  <si>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</si>
  <si>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</si>
  <si>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</si>
  <si>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</si>
  <si>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</si>
  <si>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</si>
  <si>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</si>
  <si>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</si>
  <si>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</si>
  <si>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</si>
  <si>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</si>
  <si>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</si>
  <si>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</si>
  <si>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</si>
  <si>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</si>
  <si>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</si>
  <si>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</si>
  <si>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</si>
  <si>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</si>
  <si>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</si>
  <si>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</si>
  <si>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</si>
  <si>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</si>
  <si>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</si>
  <si>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</si>
  <si>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</si>
  <si>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</si>
  <si>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</si>
  <si>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</si>
  <si>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</si>
  <si>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</si>
  <si>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</si>
  <si>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</si>
  <si>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</si>
  <si>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</si>
  <si>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</si>
  <si>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</si>
  <si>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</si>
  <si>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</si>
  <si>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</si>
  <si>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</si>
  <si>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</si>
  <si>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</si>
  <si>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</si>
  <si>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</si>
  <si>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</si>
  <si>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</si>
  <si>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</si>
  <si>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</si>
  <si>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</si>
  <si>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</si>
  <si>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</si>
  <si>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</si>
  <si>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</si>
  <si>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</si>
  <si>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</si>
  <si>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</si>
  <si>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</si>
  <si>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</si>
  <si>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</si>
  <si>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</si>
  <si>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</si>
  <si>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</si>
  <si>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</si>
  <si>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</si>
  <si>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</si>
  <si>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</si>
  <si>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</si>
  <si>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</si>
  <si>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</si>
  <si>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</si>
  <si>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</si>
  <si>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</si>
  <si>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</si>
  <si>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</si>
  <si>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</si>
  <si>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</si>
  <si>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</si>
  <si>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</si>
  <si>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</si>
  <si>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</si>
  <si>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</si>
  <si>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</si>
  <si>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</si>
  <si>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</si>
  <si>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</si>
  <si>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</si>
  <si>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</si>
  <si>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</si>
  <si>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</si>
  <si>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</si>
  <si>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</si>
  <si>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</si>
  <si>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</si>
  <si>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</si>
  <si>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</si>
  <si>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</si>
  <si>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</si>
  <si>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</si>
  <si>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</si>
  <si>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</si>
  <si>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</si>
  <si>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</si>
  <si>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</si>
  <si>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</si>
  <si>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</si>
  <si>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</si>
  <si>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</si>
  <si>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</si>
  <si>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</si>
  <si>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</si>
  <si>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</si>
  <si>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</si>
  <si>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</si>
  <si>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</si>
  <si>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</si>
  <si>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</si>
  <si>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</si>
  <si>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</si>
  <si>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</si>
  <si>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</si>
  <si>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</si>
  <si>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</si>
  <si>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</si>
  <si>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</si>
  <si>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</si>
  <si>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</si>
  <si>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</si>
  <si>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</si>
  <si>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</si>
  <si>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</si>
  <si>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</si>
  <si>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</si>
  <si>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</si>
  <si>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</si>
  <si>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</si>
  <si>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</si>
  <si>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</si>
  <si>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</si>
  <si>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</si>
  <si>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</si>
  <si>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</si>
  <si>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</si>
  <si>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</si>
  <si>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</si>
  <si>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</si>
  <si>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</si>
  <si>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</si>
  <si>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</si>
  <si>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</si>
  <si>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</si>
  <si>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</si>
  <si>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</si>
  <si>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</si>
  <si>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</si>
  <si>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</si>
  <si>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</si>
  <si>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</si>
  <si>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</si>
  <si>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</si>
  <si>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</si>
  <si>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</si>
  <si>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</si>
  <si>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</si>
  <si>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</si>
  <si>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</si>
  <si>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</si>
  <si>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</si>
  <si>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</si>
  <si>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</si>
  <si>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</si>
  <si>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</si>
  <si>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</si>
  <si>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</si>
  <si>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</si>
  <si>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</si>
  <si>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</si>
  <si>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</si>
  <si>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</si>
  <si>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</si>
  <si>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</si>
  <si>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</si>
  <si>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</si>
  <si>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</si>
  <si>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</si>
  <si>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</si>
  <si>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</si>
  <si>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</si>
  <si>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</si>
  <si>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</si>
  <si>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</si>
  <si>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</si>
  <si>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</si>
  <si>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</si>
  <si>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</si>
  <si>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</si>
  <si>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</si>
  <si>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</si>
  <si>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</si>
  <si>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</si>
  <si>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</si>
  <si>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</si>
  <si>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</si>
  <si>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</si>
  <si>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</si>
  <si>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</si>
  <si>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</si>
  <si>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</si>
  <si>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</si>
  <si>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</si>
  <si>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</si>
  <si>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</si>
  <si>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</si>
  <si>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</si>
  <si>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</si>
  <si>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</si>
  <si>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</si>
  <si>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</si>
  <si>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</si>
  <si>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</si>
  <si>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</si>
  <si>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</si>
  <si>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</si>
  <si>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</si>
  <si>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</si>
  <si>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</si>
  <si>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</si>
  <si>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</si>
  <si>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</si>
  <si>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</si>
  <si>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</si>
  <si>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</si>
  <si>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</si>
  <si>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</si>
  <si>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</si>
  <si>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</si>
  <si>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</si>
  <si>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</si>
  <si>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</si>
  <si>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</si>
  <si>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</si>
  <si>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</si>
  <si>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</si>
  <si>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</si>
  <si>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</si>
  <si>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</si>
  <si>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</si>
  <si>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</si>
  <si>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</si>
  <si>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</si>
  <si>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</si>
  <si>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</si>
  <si>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</si>
  <si>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</si>
  <si>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</si>
  <si>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</si>
  <si>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</si>
  <si>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</si>
  <si>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</si>
  <si>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</si>
  <si>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</si>
  <si>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</si>
  <si>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</si>
  <si>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</si>
  <si>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</si>
  <si>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</si>
  <si>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</si>
  <si>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</si>
  <si>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</si>
  <si>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</si>
  <si>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</si>
  <si>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</si>
  <si>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</si>
  <si>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</si>
  <si>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</si>
  <si>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</si>
  <si>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</si>
  <si>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</si>
  <si>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</si>
  <si>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</si>
  <si>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</si>
  <si>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</si>
  <si>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</si>
  <si>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</si>
  <si>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</si>
  <si>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</si>
  <si>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</si>
  <si>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</si>
  <si>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</si>
  <si>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</si>
  <si>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</si>
  <si>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</si>
  <si>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</si>
  <si>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</si>
  <si>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</si>
  <si>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</si>
  <si>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</si>
  <si>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</si>
  <si>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</si>
  <si>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</si>
  <si>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</si>
  <si>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</si>
  <si>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</si>
  <si>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</si>
  <si>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</si>
  <si>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</si>
  <si>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</si>
  <si>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</si>
  <si>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</si>
  <si>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</si>
  <si>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</si>
  <si>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</si>
  <si>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</si>
  <si>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</si>
  <si>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</si>
  <si>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</si>
  <si>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</si>
  <si>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</si>
  <si>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</si>
  <si>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</si>
  <si>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</si>
  <si>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</si>
  <si>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</si>
  <si>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</si>
  <si>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</si>
  <si>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</si>
  <si>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</si>
  <si>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</si>
  <si>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</si>
  <si>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</si>
  <si>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</si>
  <si>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</si>
  <si>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</si>
  <si>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</si>
  <si>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</si>
  <si>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</si>
  <si>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</si>
  <si>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</si>
  <si>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</si>
  <si>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</si>
  <si>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</si>
  <si>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</si>
  <si>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</si>
  <si>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</si>
  <si>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</si>
  <si>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</si>
  <si>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</si>
  <si>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</si>
  <si>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</si>
  <si>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</si>
  <si>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</si>
  <si>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</si>
  <si>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</si>
  <si>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</si>
  <si>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</si>
  <si>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</si>
  <si>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</si>
  <si>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</si>
  <si>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</si>
  <si>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</si>
  <si>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</si>
  <si>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</si>
  <si>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</si>
  <si>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</si>
  <si>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</si>
  <si>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</si>
  <si>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</si>
  <si>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</si>
  <si>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</si>
  <si>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</si>
  <si>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</si>
  <si>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</si>
  <si>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</si>
  <si>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</si>
  <si>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</si>
  <si>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</si>
  <si>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</si>
  <si>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</si>
  <si>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</si>
  <si>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</si>
  <si>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</si>
  <si>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</si>
  <si>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</si>
  <si>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</si>
  <si>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</si>
  <si>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</si>
  <si>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</si>
  <si>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</si>
  <si>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</si>
  <si>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</si>
  <si>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</si>
  <si>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</si>
  <si>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</si>
  <si>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</si>
  <si>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</si>
  <si>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</si>
  <si>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</si>
  <si>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</si>
  <si>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</si>
  <si>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</si>
  <si>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</si>
  <si>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</si>
  <si>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</si>
  <si>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</si>
  <si>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</si>
  <si>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</si>
  <si>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</si>
  <si>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</si>
  <si>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</si>
  <si>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</si>
  <si>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</si>
  <si>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</si>
  <si>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</si>
  <si>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</si>
  <si>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</si>
  <si>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</si>
  <si>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</si>
  <si>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</si>
  <si>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</si>
  <si>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</si>
  <si>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</si>
  <si>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</si>
  <si>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</si>
  <si>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</si>
  <si>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</si>
  <si>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</si>
  <si>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</si>
  <si>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</si>
  <si>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</si>
  <si>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</si>
  <si>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</si>
  <si>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</si>
  <si>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</si>
  <si>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</si>
  <si>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</si>
  <si>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</si>
  <si>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</si>
  <si>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</si>
  <si>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</si>
  <si>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</si>
  <si>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</si>
  <si>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</si>
  <si>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</si>
  <si>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</si>
  <si>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</si>
  <si>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</si>
  <si>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</si>
  <si>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</si>
  <si>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</si>
  <si>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</si>
  <si>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</si>
  <si>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</si>
  <si>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</si>
  <si>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</si>
  <si>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</si>
  <si>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</si>
  <si>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</si>
  <si>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</si>
  <si>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</si>
  <si>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</si>
  <si>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</si>
  <si>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</si>
  <si>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</si>
  <si>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</si>
  <si>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</si>
  <si>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</si>
  <si>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</si>
  <si>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</si>
  <si>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</si>
  <si>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</si>
  <si>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</si>
  <si>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</si>
  <si>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</si>
  <si>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</si>
  <si>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</si>
  <si>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</si>
  <si>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</si>
  <si>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</si>
  <si>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</si>
  <si>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</si>
  <si>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</si>
  <si>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</si>
  <si>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</si>
  <si>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</si>
  <si>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</si>
  <si>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</si>
  <si>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</si>
  <si>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</si>
  <si>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</si>
  <si>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</si>
  <si>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</si>
  <si>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</si>
  <si>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</si>
  <si>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</si>
  <si>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</si>
  <si>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</si>
  <si>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</si>
  <si>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</si>
  <si>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</si>
  <si>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</si>
  <si>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</si>
  <si>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</si>
  <si>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</si>
  <si>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</si>
  <si>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</si>
  <si>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</si>
  <si>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</si>
  <si>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</si>
  <si>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</si>
  <si>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</si>
  <si>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</si>
  <si>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</si>
  <si>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</si>
  <si>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</si>
  <si>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</si>
  <si>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</si>
  <si>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</si>
  <si>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</si>
  <si>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</si>
  <si>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</si>
  <si>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</si>
  <si>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</si>
  <si>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</si>
  <si>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</si>
  <si>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</si>
  <si>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</si>
  <si>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</si>
  <si>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</si>
  <si>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</si>
  <si>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</si>
  <si>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</si>
  <si>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</si>
  <si>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</si>
  <si>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</si>
  <si>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</si>
  <si>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</si>
  <si>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</si>
  <si>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</si>
  <si>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</si>
  <si>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</si>
  <si>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</si>
  <si>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</si>
  <si>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</si>
  <si>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</si>
  <si>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</si>
  <si>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</si>
  <si>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</si>
  <si>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</si>
  <si>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</si>
  <si>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</si>
  <si>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</si>
  <si>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</si>
  <si>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</si>
  <si>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</si>
  <si>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</si>
  <si>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</si>
  <si>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</si>
  <si>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</si>
  <si>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</si>
  <si>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</si>
  <si>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</si>
  <si>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</si>
  <si>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</si>
  <si>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</si>
  <si>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</si>
  <si>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</si>
  <si>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</si>
  <si>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</si>
  <si>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</si>
  <si>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</si>
  <si>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</si>
  <si>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</si>
  <si>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</si>
  <si>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</si>
  <si>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</si>
  <si>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</si>
  <si>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</si>
  <si>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</si>
  <si>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</si>
  <si>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</si>
  <si>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</si>
  <si>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</si>
  <si>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</si>
  <si>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</si>
  <si>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</si>
  <si>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</si>
  <si>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</si>
  <si>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</si>
  <si>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</si>
  <si>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</si>
  <si>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</si>
  <si>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</si>
  <si>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</si>
  <si>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</si>
  <si>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</si>
  <si>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</si>
  <si>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</si>
  <si>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</si>
  <si>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</si>
  <si>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</si>
  <si>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</si>
  <si>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</si>
  <si>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</si>
  <si>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</si>
  <si>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</si>
  <si>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</si>
  <si>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</si>
  <si>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</si>
  <si>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</si>
  <si>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</si>
  <si>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</si>
  <si>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</si>
  <si>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</si>
  <si>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</si>
  <si>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</si>
  <si>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</si>
  <si>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</si>
  <si>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</si>
  <si>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</si>
  <si>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</si>
  <si>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</si>
  <si>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</si>
  <si>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</si>
  <si>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</si>
  <si>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</si>
  <si>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</si>
  <si>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</si>
  <si>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</si>
  <si>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</si>
  <si>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</si>
  <si>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</si>
  <si>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</si>
  <si>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</si>
  <si>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</si>
  <si>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</si>
  <si>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</si>
  <si>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</si>
  <si>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</si>
  <si>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</si>
  <si>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</si>
  <si>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</si>
  <si>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</si>
  <si>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</si>
  <si>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</si>
  <si>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</si>
  <si>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</si>
  <si>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</si>
  <si>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</si>
  <si>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</si>
  <si>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</si>
  <si>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</si>
  <si>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</si>
  <si>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</si>
  <si>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</si>
  <si>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</si>
  <si>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</si>
  <si>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</si>
  <si>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</si>
  <si>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</si>
  <si>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</si>
  <si>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</si>
  <si>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</si>
  <si>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</si>
  <si>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</si>
  <si>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</si>
  <si>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</si>
  <si>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</si>
  <si>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</si>
  <si>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</si>
  <si>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</si>
  <si>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</si>
  <si>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</si>
  <si>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</si>
  <si>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</si>
  <si>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</si>
  <si>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</si>
  <si>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</si>
  <si>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</si>
  <si>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</si>
  <si>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</si>
  <si>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</si>
  <si>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</si>
  <si>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</si>
  <si>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</si>
  <si>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</si>
  <si>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</si>
  <si>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</si>
  <si>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</si>
  <si>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</si>
  <si>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</si>
  <si>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</si>
  <si>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</si>
  <si>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</si>
  <si>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</si>
  <si>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</si>
  <si>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</si>
  <si>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</si>
  <si>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</si>
  <si>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</si>
  <si>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</si>
  <si>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</si>
  <si>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</si>
  <si>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</si>
  <si>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</si>
  <si>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</si>
  <si>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</si>
  <si>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</si>
  <si>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</si>
  <si>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</si>
  <si>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</si>
  <si>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</si>
  <si>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</si>
  <si>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</si>
  <si>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</si>
  <si>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</si>
  <si>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</si>
  <si>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</si>
  <si>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</si>
  <si>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</si>
  <si>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</si>
  <si>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</si>
  <si>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</si>
  <si>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</si>
  <si>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</si>
  <si>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</si>
  <si>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</si>
  <si>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</si>
  <si>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</si>
  <si>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</si>
  <si>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</si>
  <si>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</si>
  <si>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</si>
  <si>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</si>
  <si>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</si>
  <si>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</si>
  <si>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</si>
  <si>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</si>
  <si>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</si>
  <si>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</si>
  <si>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</si>
  <si>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</si>
  <si>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</si>
  <si>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</si>
  <si>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</si>
  <si>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</si>
  <si>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</si>
  <si>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</si>
  <si>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</si>
  <si>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</si>
  <si>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</si>
  <si>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</si>
  <si>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</si>
  <si>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</si>
  <si>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</si>
  <si>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</si>
  <si>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</si>
  <si>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</si>
  <si>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</si>
  <si>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</si>
  <si>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</si>
  <si>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</si>
  <si>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</si>
  <si>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</si>
  <si>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</si>
  <si>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</si>
  <si>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</si>
  <si>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</si>
  <si>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</si>
  <si>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</si>
  <si>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</si>
  <si>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</si>
  <si>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</si>
  <si>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</si>
  <si>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</si>
  <si>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</si>
  <si>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</si>
  <si>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</si>
  <si>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</si>
  <si>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</si>
  <si>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</si>
  <si>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</si>
  <si>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</si>
  <si>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</si>
  <si>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</si>
  <si>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</si>
  <si>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</si>
  <si>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</si>
  <si>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</si>
  <si>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</si>
  <si>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</si>
  <si>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</si>
  <si>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</si>
  <si>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</si>
  <si>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</si>
  <si>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</si>
  <si>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</si>
  <si>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</si>
  <si>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</si>
  <si>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</si>
  <si>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</si>
  <si>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</si>
  <si>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</si>
  <si>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</si>
  <si>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</si>
  <si>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</si>
  <si>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</si>
  <si>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</si>
  <si>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</si>
  <si>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</si>
  <si>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</si>
  <si>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</si>
  <si>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</si>
  <si>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</si>
  <si>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</si>
  <si>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</si>
  <si>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</si>
  <si>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</si>
  <si>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</si>
  <si>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</si>
  <si>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</si>
  <si>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</si>
  <si>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</si>
  <si>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</si>
  <si>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</si>
  <si>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</si>
  <si>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</si>
  <si>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</si>
  <si>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</si>
  <si>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</si>
  <si>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</si>
  <si>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</si>
  <si>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</si>
  <si>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</si>
  <si>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</si>
  <si>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</si>
  <si>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</si>
  <si>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</si>
  <si>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</si>
  <si>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</si>
  <si>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</si>
  <si>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</si>
  <si>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</si>
  <si>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</si>
  <si>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</si>
  <si>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</si>
  <si>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</si>
  <si>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</si>
  <si>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</si>
  <si>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</si>
  <si>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</si>
  <si>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</si>
  <si>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</si>
  <si>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</si>
  <si>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</si>
  <si>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</si>
  <si>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</si>
  <si>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</si>
  <si>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</si>
  <si>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</si>
  <si>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</si>
  <si>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</si>
  <si>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</si>
  <si>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</si>
  <si>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</si>
  <si>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</si>
  <si>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</si>
  <si>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</si>
  <si>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</si>
  <si>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</si>
  <si>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</si>
  <si>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</si>
  <si>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</si>
  <si>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</si>
  <si>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</si>
  <si>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</si>
  <si>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</si>
  <si>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</si>
  <si>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</si>
  <si>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</si>
  <si>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</si>
  <si>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</si>
  <si>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</si>
  <si>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</si>
  <si>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</si>
  <si>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</si>
  <si>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</si>
  <si>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</si>
  <si>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</si>
  <si>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</si>
  <si>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</si>
  <si>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</si>
  <si>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</si>
  <si>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</si>
  <si>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</si>
  <si>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</si>
  <si>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</si>
  <si>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</si>
  <si>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</si>
  <si>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</si>
  <si>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</si>
  <si>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</si>
  <si>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</si>
  <si>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</si>
  <si>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</si>
  <si>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</si>
  <si>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</si>
  <si>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</si>
  <si>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</si>
  <si>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</si>
  <si>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</si>
  <si>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</si>
  <si>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</si>
  <si>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</si>
  <si>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</si>
  <si>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</si>
  <si>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</si>
  <si>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</si>
  <si>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</si>
  <si>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</si>
  <si>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</si>
  <si>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</si>
  <si>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</si>
  <si>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</si>
  <si>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</si>
  <si>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</si>
  <si>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</si>
  <si>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</si>
  <si>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</si>
  <si>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</si>
  <si>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</si>
  <si>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</si>
  <si>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</si>
  <si>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</si>
  <si>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</si>
  <si>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</si>
  <si>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</si>
  <si>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</si>
  <si>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</si>
  <si>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</si>
  <si>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</si>
  <si>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</si>
  <si>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</si>
  <si>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</si>
  <si>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</si>
  <si>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</si>
  <si>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</si>
  <si>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</si>
  <si>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</si>
  <si>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</si>
  <si>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</si>
  <si>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</si>
  <si>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</si>
  <si>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</si>
  <si>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</si>
  <si>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</si>
  <si>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</si>
  <si>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</si>
  <si>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</si>
  <si>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</si>
  <si>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</si>
  <si>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</si>
  <si>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</si>
  <si>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</si>
  <si>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</si>
  <si>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</si>
  <si>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</si>
  <si>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</si>
  <si>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</si>
  <si>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</si>
  <si>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</si>
  <si>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</si>
  <si>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</si>
  <si>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</si>
  <si>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</si>
  <si>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</si>
  <si>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</si>
  <si>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</si>
  <si>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</si>
  <si>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</si>
  <si>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</si>
  <si>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</si>
  <si>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</si>
  <si>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</si>
  <si>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</si>
  <si>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</si>
  <si>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</si>
  <si>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</si>
  <si>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</si>
  <si>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</si>
  <si>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</si>
  <si>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</si>
  <si>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</si>
  <si>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</si>
  <si>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</si>
  <si>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</si>
  <si>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</si>
  <si>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</si>
  <si>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</si>
  <si>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</si>
  <si>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</si>
  <si>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</si>
  <si>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</si>
  <si>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</si>
  <si>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</si>
  <si>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</si>
  <si>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</si>
  <si>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</si>
  <si>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</si>
  <si>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</si>
  <si>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</si>
  <si>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</si>
  <si>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</si>
  <si>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</si>
  <si>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</si>
  <si>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</si>
  <si>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</si>
  <si>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</si>
  <si>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</si>
  <si>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</si>
  <si>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</si>
  <si>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</si>
  <si>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</si>
  <si>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</si>
  <si>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</si>
  <si>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</si>
  <si>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</si>
  <si>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</si>
  <si>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</si>
  <si>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</si>
  <si>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</si>
  <si>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</si>
  <si>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</si>
  <si>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</si>
  <si>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</si>
  <si>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</si>
  <si>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</si>
  <si>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</si>
  <si>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</si>
  <si>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</si>
  <si>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</si>
  <si>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</si>
  <si>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</si>
  <si>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</si>
  <si>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</si>
  <si>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</si>
  <si>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</si>
  <si>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</si>
  <si>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</si>
  <si>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</si>
  <si>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</si>
  <si>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</si>
  <si>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</si>
  <si>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</si>
  <si>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</si>
  <si>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</si>
  <si>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</si>
  <si>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</si>
  <si>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</si>
  <si>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</si>
  <si>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</si>
  <si>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</si>
  <si>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</si>
  <si>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</si>
  <si>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</si>
  <si>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</si>
  <si>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</si>
  <si>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</si>
  <si>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</si>
  <si>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</si>
  <si>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</si>
  <si>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</si>
  <si>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</si>
  <si>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</si>
  <si>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</si>
  <si>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</si>
  <si>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</si>
  <si>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</si>
  <si>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</si>
  <si>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</si>
  <si>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</si>
  <si>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</si>
  <si>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</si>
  <si>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</si>
  <si>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</si>
  <si>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</si>
  <si>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</si>
  <si>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</si>
  <si>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</si>
  <si>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</si>
  <si>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</si>
  <si>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</si>
  <si>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</si>
  <si>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</si>
  <si>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</si>
  <si>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</si>
  <si>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</si>
  <si>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</si>
  <si>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</si>
  <si>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</si>
  <si>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</si>
  <si>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</si>
  <si>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</si>
  <si>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</si>
  <si>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</si>
  <si>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</si>
  <si>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</si>
  <si>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</si>
  <si>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</si>
  <si>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</si>
  <si>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</si>
  <si>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</si>
  <si>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</si>
  <si>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</si>
  <si>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</si>
  <si>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</si>
  <si>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</si>
  <si>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</si>
  <si>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</si>
  <si>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</si>
  <si>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</si>
  <si>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</si>
  <si>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</si>
  <si>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</si>
  <si>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</si>
  <si>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</si>
  <si>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</si>
  <si>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</si>
  <si>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</si>
  <si>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</si>
  <si>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</si>
  <si>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</si>
  <si>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</si>
  <si>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</si>
  <si>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</si>
  <si>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</si>
  <si>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</si>
  <si>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</si>
  <si>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</si>
  <si>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</si>
  <si>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</si>
  <si>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</si>
  <si>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</si>
  <si>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</si>
  <si>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</si>
  <si>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</si>
  <si>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</si>
  <si>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</si>
  <si>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</si>
  <si>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</si>
  <si>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</si>
  <si>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</si>
  <si>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</si>
  <si>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</si>
  <si>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</si>
  <si>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</si>
  <si>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</si>
  <si>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</si>
  <si>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</si>
  <si>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</si>
  <si>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</si>
  <si>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</si>
  <si>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</si>
  <si>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</si>
  <si>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</si>
  <si>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</si>
  <si>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</si>
  <si>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</si>
  <si>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</si>
  <si>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</si>
  <si>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</si>
  <si>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</si>
  <si>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</si>
  <si>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</si>
  <si>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</si>
  <si>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</si>
  <si>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</si>
  <si>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</si>
  <si>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</si>
  <si>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</si>
  <si>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</si>
  <si>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</si>
  <si>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</si>
  <si>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</si>
  <si>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</si>
  <si>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</si>
  <si>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</si>
  <si>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</si>
  <si>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</si>
  <si>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</si>
  <si>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</si>
  <si>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</si>
  <si>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</si>
  <si>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</si>
  <si>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</si>
  <si>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</si>
  <si>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</si>
  <si>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</si>
  <si>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</si>
  <si>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</si>
  <si>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</si>
  <si>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</si>
  <si>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</si>
  <si>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</si>
  <si>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</si>
  <si>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</si>
  <si>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</si>
  <si>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</si>
  <si>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</si>
  <si>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</si>
  <si>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</si>
  <si>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</si>
  <si>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</si>
  <si>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</si>
  <si>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</si>
  <si>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</si>
  <si>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</si>
  <si>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</si>
  <si>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</si>
  <si>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</si>
  <si>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</si>
  <si>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</si>
  <si>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</si>
  <si>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</si>
  <si>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</si>
  <si>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</si>
  <si>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</si>
  <si>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</si>
  <si>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</si>
  <si>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</si>
  <si>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</si>
  <si>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</si>
  <si>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</si>
  <si>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</si>
  <si>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</si>
  <si>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</si>
  <si>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</si>
  <si>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</si>
  <si>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</si>
  <si>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</si>
  <si>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</si>
  <si>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</si>
  <si>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</si>
  <si>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</si>
  <si>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</si>
  <si>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</si>
  <si>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</si>
  <si>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</si>
  <si>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</si>
  <si>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</si>
  <si>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</si>
  <si>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</si>
  <si>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</si>
  <si>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</si>
  <si>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</si>
  <si>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</si>
  <si>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</si>
  <si>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</si>
  <si>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</si>
  <si>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</si>
  <si>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</si>
  <si>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</si>
  <si>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</si>
  <si>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</si>
  <si>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</si>
  <si>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</si>
  <si>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</si>
  <si>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</si>
  <si>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</si>
  <si>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</si>
  <si>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</si>
  <si>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</si>
  <si>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</si>
  <si>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</si>
  <si>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</si>
  <si>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</si>
  <si>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</si>
  <si>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</si>
  <si>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</si>
  <si>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</si>
  <si>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</si>
  <si>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</si>
  <si>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</si>
  <si>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</si>
  <si>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</si>
  <si>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</si>
  <si>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</si>
  <si>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</si>
  <si>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</si>
  <si>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</si>
  <si>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</si>
  <si>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</si>
  <si>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</si>
  <si>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</si>
  <si>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</si>
  <si>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</si>
  <si>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</si>
  <si>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</si>
  <si>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</si>
  <si>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</si>
  <si>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</si>
  <si>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</si>
  <si>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</si>
  <si>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</si>
  <si>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</si>
  <si>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</si>
  <si>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</si>
  <si>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</si>
  <si>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</si>
  <si>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</si>
  <si>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</si>
  <si>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</si>
  <si>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</si>
  <si>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</si>
  <si>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</si>
  <si>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</si>
  <si>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</si>
  <si>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</si>
  <si>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</si>
  <si>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</si>
  <si>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</si>
  <si>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</si>
  <si>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</si>
  <si>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</si>
  <si>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</si>
  <si>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</si>
  <si>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</si>
  <si>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</si>
  <si>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</si>
  <si>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</si>
  <si>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</si>
  <si>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</si>
  <si>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</si>
  <si>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</si>
  <si>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</si>
  <si>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</si>
  <si>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</si>
  <si>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</si>
  <si>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</si>
  <si>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</si>
  <si>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</si>
  <si>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</si>
  <si>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</si>
  <si>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</si>
  <si>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</si>
  <si>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</si>
  <si>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</si>
  <si>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</si>
  <si>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</si>
  <si>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</si>
  <si>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</si>
  <si>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</si>
  <si>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</si>
  <si>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</si>
  <si>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</si>
  <si>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</si>
  <si>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</si>
  <si>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</si>
  <si>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</si>
  <si>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</si>
  <si>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</si>
  <si>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</si>
  <si>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</si>
  <si>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</si>
  <si>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</si>
  <si>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</si>
  <si>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</si>
  <si>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</si>
  <si>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</si>
  <si>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</si>
  <si>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</si>
  <si>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</si>
  <si>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</si>
  <si>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</si>
  <si>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</si>
  <si>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</si>
  <si>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</si>
  <si>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</si>
  <si>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</si>
  <si>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</si>
  <si>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</si>
  <si>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</si>
  <si>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</si>
  <si>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</si>
  <si>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</si>
  <si>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</si>
  <si>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</si>
  <si>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</si>
  <si>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</si>
  <si>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</si>
  <si>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</si>
  <si>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</si>
  <si>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</si>
  <si>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</si>
  <si>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</si>
  <si>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</si>
  <si>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</si>
  <si>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</si>
  <si>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</si>
  <si>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</si>
  <si>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</si>
  <si>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</si>
  <si>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</si>
  <si>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</si>
  <si>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</si>
  <si>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</si>
  <si>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</si>
  <si>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</si>
  <si>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</si>
  <si>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</si>
  <si>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</si>
  <si>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</si>
  <si>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</si>
  <si>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</si>
  <si>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</si>
  <si>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</si>
  <si>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</si>
  <si>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</si>
  <si>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</si>
  <si>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</si>
  <si>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</si>
  <si>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</si>
  <si>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</si>
  <si>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</si>
  <si>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</si>
  <si>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</si>
  <si>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</si>
  <si>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</si>
  <si>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</si>
  <si>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</si>
  <si>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</si>
  <si>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</si>
  <si>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</si>
  <si>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</si>
  <si>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</si>
  <si>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</si>
  <si>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</si>
  <si>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</si>
  <si>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</si>
  <si>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</si>
  <si>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</si>
  <si>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</si>
  <si>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</si>
  <si>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</si>
  <si>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</si>
  <si>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</si>
  <si>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</si>
  <si>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</si>
  <si>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</si>
  <si>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</si>
  <si>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</si>
  <si>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</si>
  <si>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</si>
  <si>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</si>
  <si>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</si>
  <si>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</si>
  <si>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</si>
  <si>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</si>
  <si>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</si>
  <si>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</si>
  <si>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</si>
  <si>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</si>
  <si>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</si>
  <si>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</si>
  <si>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</si>
  <si>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</si>
  <si>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</si>
  <si>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</si>
  <si>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</si>
  <si>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</si>
  <si>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</si>
  <si>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</si>
  <si>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</si>
  <si>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</si>
  <si>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</si>
  <si>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</si>
  <si>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</si>
  <si>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</si>
  <si>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</si>
  <si>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</si>
  <si>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</si>
  <si>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</si>
  <si>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</si>
  <si>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</si>
  <si>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</si>
  <si>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</si>
  <si>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</si>
  <si>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</si>
  <si>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</si>
  <si>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</si>
  <si>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</si>
  <si>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</si>
  <si>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</si>
  <si>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</si>
  <si>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</si>
  <si>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</si>
  <si>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</si>
  <si>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</si>
  <si>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</si>
  <si>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</si>
  <si>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</si>
  <si>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</si>
  <si>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</si>
  <si>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</si>
  <si>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</si>
  <si>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</si>
  <si>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</si>
  <si>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</si>
  <si>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</si>
  <si>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</si>
  <si>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</si>
  <si>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</si>
  <si>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</si>
  <si>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</si>
  <si>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</si>
  <si>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</si>
  <si>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</si>
  <si>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</si>
  <si>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</si>
  <si>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</si>
  <si>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</si>
  <si>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</si>
  <si>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</si>
  <si>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</si>
  <si>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</si>
  <si>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</si>
  <si>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</si>
  <si>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</si>
  <si>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</si>
  <si>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</si>
  <si>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</si>
  <si>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</si>
  <si>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</si>
  <si>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</si>
  <si>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</si>
  <si>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</si>
  <si>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</si>
  <si>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</si>
  <si>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</si>
  <si>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</si>
  <si>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</si>
  <si>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</si>
  <si>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</si>
  <si>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</si>
  <si>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</si>
  <si>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</si>
  <si>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</si>
  <si>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</si>
  <si>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</si>
  <si>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</si>
  <si>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</si>
  <si>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</si>
  <si>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</si>
  <si>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</si>
  <si>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</si>
  <si>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</si>
  <si>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</si>
  <si>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</si>
  <si>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</si>
  <si>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</si>
  <si>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</si>
  <si>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</si>
  <si>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</si>
  <si>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</si>
  <si>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</si>
  <si>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</si>
  <si>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</si>
  <si>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</si>
  <si>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</si>
  <si>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</si>
  <si>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</si>
  <si>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</si>
  <si>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</si>
  <si>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</si>
  <si>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</si>
  <si>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</si>
  <si>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</si>
  <si>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</si>
  <si>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</si>
  <si>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</si>
  <si>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</si>
  <si>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</si>
  <si>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</si>
  <si>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</si>
  <si>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</si>
  <si>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</si>
  <si>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</si>
  <si>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</si>
  <si>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</si>
  <si>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</si>
  <si>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</si>
  <si>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</si>
  <si>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</si>
  <si>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</si>
  <si>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</si>
  <si>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</si>
  <si>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</si>
  <si>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</si>
  <si>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</si>
  <si>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</si>
  <si>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</si>
  <si>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</si>
  <si>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</si>
  <si>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</si>
  <si>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</si>
  <si>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</si>
  <si>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</si>
  <si>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</si>
  <si>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</si>
  <si>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</si>
  <si>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</si>
  <si>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</si>
  <si>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</si>
  <si>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</si>
  <si>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</si>
  <si>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</si>
  <si>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</si>
  <si>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</si>
  <si>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</si>
  <si>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</si>
  <si>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</si>
  <si>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</si>
  <si>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</si>
  <si>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</si>
  <si>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</si>
  <si>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</si>
  <si>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</si>
  <si>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</si>
  <si>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</si>
  <si>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</si>
  <si>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</si>
  <si>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</si>
  <si>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</si>
  <si>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</si>
  <si>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</si>
  <si>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</si>
  <si>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</si>
  <si>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</si>
  <si>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</si>
  <si>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</si>
  <si>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</si>
  <si>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</si>
  <si>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</si>
  <si>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</si>
  <si>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</si>
  <si>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</si>
  <si>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</si>
  <si>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</si>
  <si>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</si>
  <si>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</si>
  <si>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</si>
  <si>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</si>
  <si>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</si>
  <si>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</si>
  <si>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</si>
  <si>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</si>
  <si>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</si>
  <si>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</si>
  <si>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</si>
  <si>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</si>
  <si>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</si>
  <si>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</si>
  <si>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</si>
  <si>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</si>
  <si>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</si>
  <si>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</si>
  <si>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</si>
  <si>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</si>
  <si>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</si>
  <si>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</si>
  <si>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</si>
  <si>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</si>
  <si>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</si>
  <si>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</si>
  <si>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</si>
  <si>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</si>
  <si>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</si>
  <si>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</si>
  <si>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</si>
  <si>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</si>
  <si>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</si>
  <si>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</si>
  <si>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</si>
  <si>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</si>
  <si>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</si>
  <si>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</si>
  <si>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</si>
  <si>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</si>
  <si>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</si>
  <si>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</si>
  <si>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</si>
  <si>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</si>
  <si>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</si>
  <si>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</si>
  <si>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</si>
  <si>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</si>
  <si>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</si>
  <si>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</si>
  <si>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</si>
  <si>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</si>
  <si>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</si>
  <si>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</si>
  <si>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</si>
  <si>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</si>
  <si>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</si>
  <si>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</si>
  <si>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</si>
  <si>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</si>
  <si>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</si>
  <si>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</si>
  <si>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</si>
  <si>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</si>
  <si>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</si>
  <si>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</si>
  <si>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</si>
  <si>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</si>
  <si>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</si>
  <si>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</si>
  <si>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</si>
  <si>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</si>
  <si>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</si>
  <si>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</si>
  <si>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</si>
  <si>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</si>
  <si>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</si>
  <si>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</si>
  <si>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</si>
  <si>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</si>
  <si>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</si>
  <si>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</si>
  <si>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</si>
  <si>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</si>
  <si>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</si>
  <si>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</si>
  <si>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</si>
  <si>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</si>
  <si>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</si>
  <si>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</si>
  <si>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</si>
  <si>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</si>
  <si>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</si>
  <si>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</si>
  <si>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</si>
  <si>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</si>
  <si>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</si>
  <si>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</si>
  <si>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</si>
  <si>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</si>
  <si>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</si>
  <si>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</si>
  <si>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</si>
  <si>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</si>
  <si>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</si>
  <si>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</si>
  <si>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</si>
  <si>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</si>
  <si>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</si>
  <si>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</si>
  <si>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</si>
  <si>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</si>
  <si>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</si>
  <si>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</si>
  <si>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</si>
  <si>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</si>
  <si>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</si>
  <si>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</si>
  <si>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</si>
  <si>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</si>
  <si>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</si>
  <si>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</si>
  <si>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</si>
  <si>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</si>
  <si>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</si>
  <si>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</si>
  <si>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</si>
  <si>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</si>
  <si>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</si>
  <si>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</si>
  <si>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</si>
  <si>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</si>
  <si>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</si>
  <si>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</si>
  <si>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</si>
  <si>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</si>
  <si>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</si>
  <si>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</si>
  <si>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</si>
  <si>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</si>
  <si>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</si>
  <si>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</si>
  <si>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</si>
  <si>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</si>
  <si>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</si>
  <si>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</si>
  <si>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</si>
  <si>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</si>
  <si>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</si>
  <si>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</si>
  <si>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</si>
  <si>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</si>
  <si>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</si>
  <si>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</si>
  <si>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</si>
  <si>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</si>
  <si>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</si>
  <si>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</si>
  <si>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</si>
  <si>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</si>
  <si>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</si>
  <si>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</si>
  <si>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</si>
  <si>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</si>
  <si>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</si>
  <si>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</si>
  <si>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</si>
  <si>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</si>
  <si>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</si>
  <si>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</si>
  <si>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</si>
  <si>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</si>
  <si>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</si>
  <si>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</si>
  <si>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</si>
  <si>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</si>
  <si>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</si>
  <si>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</si>
  <si>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</si>
  <si>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</si>
  <si>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</si>
  <si>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</si>
  <si>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</si>
  <si>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</si>
  <si>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</si>
  <si>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</si>
  <si>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</si>
  <si>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</si>
  <si>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</si>
  <si>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</si>
  <si>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</si>
  <si>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</si>
  <si>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</si>
  <si>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</si>
  <si>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</si>
  <si>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</si>
  <si>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</si>
  <si>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</si>
  <si>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</si>
  <si>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</si>
  <si>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</si>
  <si>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</si>
  <si>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</si>
  <si>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</si>
  <si>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</si>
  <si>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</si>
  <si>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</si>
  <si>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</si>
  <si>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</si>
  <si>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</si>
  <si>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</si>
  <si>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</si>
  <si>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</si>
  <si>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</si>
  <si>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</si>
  <si>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</si>
  <si>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</si>
  <si>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</si>
  <si>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</si>
  <si>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</si>
  <si>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</si>
  <si>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</si>
  <si>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</si>
  <si>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</si>
  <si>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</si>
  <si>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</si>
  <si>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</si>
  <si>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</si>
  <si>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</si>
  <si>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</si>
  <si>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</si>
  <si>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</si>
  <si>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</si>
  <si>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</si>
  <si>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</si>
  <si>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</si>
  <si>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</si>
  <si>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</si>
  <si>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</si>
  <si>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</si>
  <si>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</si>
  <si>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</si>
  <si>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</si>
  <si>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</si>
  <si>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</si>
  <si>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</si>
  <si>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</si>
  <si>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</si>
  <si>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</si>
  <si>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</si>
  <si>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</si>
  <si>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</si>
  <si>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</si>
  <si>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</si>
  <si>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</si>
  <si>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</si>
  <si>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</si>
  <si>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</si>
  <si>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</si>
  <si>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</si>
  <si>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</si>
  <si>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</si>
  <si>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</si>
  <si>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</si>
  <si>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</si>
  <si>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</si>
  <si>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</si>
  <si>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</si>
  <si>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</si>
  <si>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</si>
  <si>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</si>
  <si>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</si>
  <si>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</si>
  <si>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</si>
  <si>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</si>
  <si>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</si>
  <si>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</si>
  <si>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</si>
  <si>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</si>
  <si>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</si>
  <si>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</si>
  <si>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</si>
  <si>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</si>
  <si>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</si>
  <si>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</si>
  <si>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</si>
  <si>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</si>
  <si>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</si>
  <si>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</si>
  <si>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</si>
  <si>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</si>
  <si>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</si>
  <si>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</si>
  <si>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</si>
  <si>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</si>
  <si>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</si>
  <si>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</si>
  <si>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</si>
  <si>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</si>
  <si>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</si>
  <si>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</si>
  <si>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</si>
  <si>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</si>
  <si>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</si>
  <si>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</si>
  <si>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</si>
  <si>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</si>
  <si>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</si>
  <si>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</si>
  <si>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</si>
  <si>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</si>
  <si>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</si>
  <si>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</si>
  <si>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</si>
  <si>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</si>
  <si>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</si>
  <si>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</si>
  <si>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</si>
  <si>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</si>
  <si>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</si>
  <si>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</si>
  <si>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</si>
  <si>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</si>
  <si>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</si>
  <si>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</si>
  <si>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</si>
  <si>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</si>
  <si>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</si>
  <si>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</si>
  <si>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</si>
  <si>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</si>
  <si>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</si>
  <si>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</si>
  <si>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</si>
  <si>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</si>
  <si>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</si>
  <si>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</si>
  <si>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</si>
  <si>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</si>
  <si>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</si>
  <si>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</si>
  <si>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</si>
  <si>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</si>
  <si>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</si>
  <si>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</si>
  <si>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</si>
  <si>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</si>
  <si>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</si>
  <si>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</si>
  <si>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</si>
  <si>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</si>
  <si>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</si>
  <si>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</si>
  <si>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</si>
  <si>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</si>
  <si>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</si>
  <si>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</si>
  <si>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</si>
  <si>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</si>
  <si>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</si>
  <si>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</si>
  <si>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</si>
  <si>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</si>
  <si>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</si>
  <si>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</si>
  <si>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</si>
  <si>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</si>
  <si>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</si>
  <si>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</si>
  <si>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</si>
  <si>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</si>
  <si>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</si>
  <si>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</si>
  <si>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</si>
  <si>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</si>
  <si>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</si>
  <si>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</si>
  <si>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</si>
  <si>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</si>
  <si>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</si>
  <si>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</si>
  <si>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</si>
  <si>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</si>
  <si>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</si>
  <si>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</si>
  <si>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</si>
  <si>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</si>
  <si>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</si>
  <si>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</si>
  <si>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</si>
  <si>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</si>
  <si>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</si>
  <si>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</si>
  <si>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</si>
  <si>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</si>
  <si>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</si>
  <si>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</si>
  <si>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</si>
  <si>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</si>
  <si>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</si>
  <si>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</si>
  <si>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</si>
  <si>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</si>
  <si>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</si>
  <si>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</si>
  <si>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</si>
  <si>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</si>
  <si>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</si>
  <si>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</si>
  <si>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</si>
  <si>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</si>
  <si>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</si>
  <si>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</si>
  <si>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</si>
  <si>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</si>
  <si>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</si>
  <si>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</si>
  <si>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</si>
  <si>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</si>
  <si>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</si>
  <si>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</si>
  <si>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</si>
  <si>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</si>
  <si>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</si>
  <si>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</si>
  <si>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</si>
  <si>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</si>
  <si>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</si>
  <si>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</si>
  <si>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</si>
  <si>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</si>
  <si>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</si>
  <si>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</si>
  <si>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</si>
  <si>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</si>
  <si>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</si>
  <si>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</si>
  <si>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</si>
  <si>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</si>
  <si>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</si>
  <si>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</si>
  <si>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</si>
  <si>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</si>
  <si>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</si>
  <si>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</si>
  <si>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</si>
  <si>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</si>
  <si>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</si>
  <si>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</si>
  <si>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</si>
  <si>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</si>
  <si>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</si>
  <si>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</si>
  <si>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</si>
  <si>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</si>
  <si>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</si>
  <si>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</si>
  <si>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</si>
  <si>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</si>
  <si>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</si>
  <si>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</si>
  <si>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</si>
  <si>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</si>
  <si>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</si>
  <si>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</si>
  <si>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</si>
  <si>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</si>
  <si>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</si>
  <si>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</si>
  <si>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</si>
  <si>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</si>
  <si>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</si>
  <si>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</si>
  <si>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</si>
  <si>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</si>
  <si>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</si>
  <si>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</si>
  <si>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</si>
  <si>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</si>
  <si>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</si>
  <si>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</si>
  <si>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</si>
  <si>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</si>
  <si>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</si>
  <si>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</si>
  <si>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</si>
  <si>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</si>
  <si>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</si>
  <si>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</si>
  <si>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</si>
  <si>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</si>
  <si>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</si>
  <si>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</si>
  <si>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</si>
  <si>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</si>
  <si>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</si>
  <si>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</si>
  <si>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</si>
  <si>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</si>
  <si>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</si>
  <si>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</si>
  <si>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</si>
  <si>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</si>
  <si>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</si>
  <si>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</si>
  <si>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</si>
  <si>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</si>
  <si>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</si>
  <si>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</si>
  <si>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</si>
  <si>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</si>
  <si>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</si>
  <si>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</si>
  <si>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</si>
  <si>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</si>
  <si>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</si>
  <si>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</si>
  <si>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</si>
  <si>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</si>
  <si>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</si>
  <si>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</si>
  <si>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</si>
  <si>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</si>
  <si>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</si>
  <si>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</si>
  <si>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</si>
  <si>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</si>
  <si>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</si>
  <si>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</si>
  <si>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</si>
  <si>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</si>
  <si>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</si>
  <si>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</si>
  <si>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</si>
  <si>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</si>
  <si>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</si>
  <si>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</si>
  <si>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</si>
  <si>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</si>
  <si>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</si>
  <si>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</si>
  <si>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</si>
  <si>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</si>
  <si>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</si>
  <si>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</si>
  <si>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</si>
  <si>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</si>
  <si>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</si>
  <si>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</si>
  <si>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</si>
  <si>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</si>
  <si>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</si>
  <si>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</si>
  <si>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</si>
  <si>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</si>
  <si>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</si>
  <si>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</si>
  <si>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</si>
  <si>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</si>
  <si>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</si>
  <si>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</si>
  <si>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</si>
  <si>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</si>
  <si>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</si>
  <si>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</si>
  <si>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</si>
  <si>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</si>
  <si>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</si>
  <si>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</si>
  <si>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</si>
  <si>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</si>
  <si>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</si>
  <si>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</si>
  <si>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</si>
  <si>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</si>
  <si>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</si>
  <si>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</si>
  <si>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</si>
  <si>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</si>
  <si>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</si>
  <si>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</si>
  <si>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</si>
  <si>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</si>
  <si>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</si>
  <si>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</si>
  <si>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</si>
  <si>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</si>
  <si>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</si>
  <si>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</si>
  <si>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</si>
  <si>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</si>
  <si>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</si>
  <si>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</si>
  <si>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</si>
  <si>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</si>
  <si>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</si>
  <si>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</si>
  <si>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</si>
  <si>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</si>
  <si>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</si>
  <si>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</si>
  <si>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</si>
  <si>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</si>
  <si>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</si>
  <si>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</si>
  <si>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</si>
  <si>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</si>
  <si>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</si>
  <si>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</si>
  <si>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</si>
  <si>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</si>
  <si>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</si>
  <si>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</si>
  <si>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</si>
  <si>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</si>
  <si>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</si>
  <si>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</si>
  <si>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</si>
  <si>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</si>
  <si>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</si>
  <si>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</si>
  <si>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</si>
  <si>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</si>
  <si>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</si>
  <si>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</si>
  <si>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</si>
  <si>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</si>
  <si>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</si>
  <si>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</si>
  <si>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</si>
  <si>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</si>
  <si>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</si>
  <si>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</si>
  <si>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</si>
  <si>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</si>
  <si>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</si>
  <si>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</si>
  <si>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</si>
  <si>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</si>
  <si>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</si>
  <si>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</si>
  <si>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</si>
  <si>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</si>
  <si>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</si>
  <si>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</si>
  <si>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</si>
  <si>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</si>
  <si>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</si>
  <si>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</si>
  <si>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</si>
  <si>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</si>
  <si>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</si>
  <si>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</si>
  <si>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</si>
  <si>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</si>
  <si>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</si>
  <si>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</si>
  <si>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</si>
  <si>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</si>
  <si>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</si>
  <si>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</si>
  <si>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</si>
  <si>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</si>
  <si>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</si>
  <si>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</si>
  <si>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</si>
  <si>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</si>
  <si>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</si>
  <si>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</si>
  <si>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</si>
  <si>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</si>
  <si>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</si>
  <si>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</si>
  <si>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</si>
  <si>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</si>
  <si>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</si>
  <si>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</si>
  <si>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</si>
  <si>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</si>
  <si>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</si>
  <si>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</si>
  <si>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</si>
  <si>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</si>
  <si>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</si>
  <si>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</si>
  <si>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</si>
  <si>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</si>
  <si>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</si>
  <si>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</si>
  <si>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</si>
  <si>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</si>
  <si>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</si>
  <si>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</si>
  <si>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</si>
  <si>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</si>
  <si>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</si>
  <si>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</si>
  <si>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</si>
  <si>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</si>
  <si>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</si>
  <si>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</si>
  <si>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</si>
  <si>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</si>
  <si>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</si>
  <si>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</si>
  <si>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</si>
  <si>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</si>
  <si>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</si>
  <si>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</si>
  <si>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</si>
  <si>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</si>
  <si>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</si>
  <si>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</si>
  <si>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</si>
  <si>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</si>
  <si>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</si>
  <si>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</si>
  <si>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</si>
  <si>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</si>
  <si>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</si>
  <si>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</si>
  <si>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</si>
  <si>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</si>
  <si>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</si>
  <si>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</si>
  <si>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</si>
  <si>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</si>
  <si>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</si>
  <si>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</si>
  <si>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</si>
  <si>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</si>
  <si>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</si>
  <si>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</si>
  <si>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</si>
  <si>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</si>
  <si>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</si>
  <si>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</si>
  <si>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</si>
  <si>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</si>
  <si>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</si>
  <si>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</si>
  <si>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</si>
  <si>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</si>
  <si>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</si>
  <si>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</si>
  <si>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</si>
  <si>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</si>
  <si>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</si>
  <si>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</si>
  <si>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</si>
  <si>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</si>
  <si>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</si>
  <si>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</si>
  <si>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</si>
  <si>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</si>
  <si>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</si>
  <si>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</si>
  <si>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</si>
  <si>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</si>
  <si>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</si>
  <si>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</si>
  <si>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</si>
  <si>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</si>
  <si>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</si>
  <si>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</si>
  <si>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</si>
  <si>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</si>
  <si>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</si>
  <si>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</si>
  <si>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</si>
  <si>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</si>
  <si>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</si>
  <si>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</si>
  <si>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</si>
  <si>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</si>
  <si>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</si>
  <si>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</si>
  <si>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</si>
  <si>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</si>
  <si>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</si>
  <si>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</si>
  <si>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</si>
  <si>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</si>
  <si>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</si>
  <si>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</si>
  <si>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</si>
  <si>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</si>
  <si>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</si>
  <si>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</si>
  <si>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</si>
  <si>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</si>
  <si>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</si>
  <si>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</si>
  <si>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</si>
  <si>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</si>
  <si>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</si>
  <si>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</si>
  <si>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</si>
  <si>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</si>
  <si>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</si>
  <si>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</si>
  <si>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</si>
  <si>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</si>
  <si>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</si>
  <si>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</si>
  <si>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</si>
  <si>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</si>
  <si>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</si>
  <si>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</si>
  <si>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</si>
  <si>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</si>
  <si>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</si>
  <si>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</si>
  <si>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</si>
  <si>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</si>
  <si>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</si>
  <si>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</si>
  <si>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</si>
  <si>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</si>
  <si>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</si>
  <si>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</si>
  <si>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</si>
  <si>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</si>
  <si>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</si>
  <si>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</si>
  <si>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</si>
  <si>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</si>
  <si>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</si>
  <si>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</si>
  <si>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</si>
  <si>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</si>
  <si>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</si>
  <si>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</si>
  <si>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</si>
  <si>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Сколівський районний суд Львівської області</t>
  </si>
  <si>
    <t>82600. Львівська область.м. Сколе</t>
  </si>
  <si>
    <t>вул. Д.Галицького</t>
  </si>
  <si>
    <t/>
  </si>
  <si>
    <t>В.І. Фединець</t>
  </si>
  <si>
    <t>2-14-86</t>
  </si>
  <si>
    <t>inbox@sv.lv.court.gov.ua</t>
  </si>
  <si>
    <t>2-11-75</t>
  </si>
  <si>
    <t>10 січня 2024 року</t>
  </si>
  <si>
    <t>В.Я. Курницька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</si>
</sst>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97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8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&amp;L3D2AE30D&amp;C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46</v>
      </c>
      <c r="F44" s="137">
        <f>SUM(F45:F109)</f>
        <v>6</v>
      </c>
      <c r="G44" s="137">
        <f>SUM(G45:G109)</f>
        <v>0</v>
      </c>
      <c r="H44" s="137">
        <f>SUM(H45:H109)</f>
        <v>0</v>
      </c>
      <c r="I44" s="137">
        <f>SUM(I45:I109)</f>
        <v>40</v>
      </c>
      <c r="J44" s="137">
        <f>SUM(J45:J109)</f>
        <v>0</v>
      </c>
      <c r="K44" s="137">
        <f>SUM(K45:K109)</f>
        <v>7</v>
      </c>
      <c r="L44" s="137">
        <f>SUM(L45:L109)</f>
        <v>13</v>
      </c>
      <c r="M44" s="137">
        <f>SUM(M45:M109)</f>
        <v>0</v>
      </c>
      <c r="N44" s="137">
        <f>SUM(N45:N109)</f>
        <v>1</v>
      </c>
      <c r="O44" s="137">
        <f>SUM(O45:O109)</f>
        <v>19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2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/>
      <c r="G57" s="137"/>
      <c r="H57" s="137"/>
      <c r="I57" s="137">
        <v>3</v>
      </c>
      <c r="J57" s="137"/>
      <c r="K57" s="137"/>
      <c r="L57" s="137"/>
      <c r="M57" s="137"/>
      <c r="N57" s="137"/>
      <c r="O57" s="137">
        <v>3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30</v>
      </c>
      <c r="F61" s="137">
        <v>2</v>
      </c>
      <c r="G61" s="137"/>
      <c r="H61" s="137"/>
      <c r="I61" s="137">
        <v>28</v>
      </c>
      <c r="J61" s="137"/>
      <c r="K61" s="137">
        <v>6</v>
      </c>
      <c r="L61" s="137">
        <v>10</v>
      </c>
      <c r="M61" s="137"/>
      <c r="N61" s="137"/>
      <c r="O61" s="137">
        <v>12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/>
      <c r="G62" s="137"/>
      <c r="H62" s="137"/>
      <c r="I62" s="137">
        <v>4</v>
      </c>
      <c r="J62" s="137"/>
      <c r="K62" s="137"/>
      <c r="L62" s="137">
        <v>1</v>
      </c>
      <c r="M62" s="137"/>
      <c r="N62" s="137"/>
      <c r="O62" s="137">
        <v>3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4</v>
      </c>
      <c r="F65" s="137">
        <v>3</v>
      </c>
      <c r="G65" s="137"/>
      <c r="H65" s="137"/>
      <c r="I65" s="137">
        <v>1</v>
      </c>
      <c r="J65" s="137"/>
      <c r="K65" s="137">
        <v>1</v>
      </c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2</v>
      </c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2</v>
      </c>
      <c r="F71" s="137"/>
      <c r="G71" s="137"/>
      <c r="H71" s="137"/>
      <c r="I71" s="137">
        <v>2</v>
      </c>
      <c r="J71" s="137"/>
      <c r="K71" s="137"/>
      <c r="L71" s="137">
        <v>1</v>
      </c>
      <c r="M71" s="137"/>
      <c r="N71" s="137"/>
      <c r="O71" s="137">
        <v>1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>
      <c r="A92" s="109">
        <v>80</v>
      </c>
      <c r="B92" s="101" t="s">
        <v>315</v>
      </c>
      <c r="C92" s="63" t="s">
        <v>314</v>
      </c>
      <c r="D92" s="94"/>
      <c r="E92" s="137">
        <v>1</v>
      </c>
      <c r="F92" s="137"/>
      <c r="G92" s="137"/>
      <c r="H92" s="137"/>
      <c r="I92" s="137">
        <v>1</v>
      </c>
      <c r="J92" s="137"/>
      <c r="K92" s="137"/>
      <c r="L92" s="137"/>
      <c r="M92" s="137"/>
      <c r="N92" s="137">
        <v>1</v>
      </c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10</v>
      </c>
      <c r="F154" s="137">
        <f>SUM(F155:F237)</f>
        <v>3</v>
      </c>
      <c r="G154" s="137">
        <f>SUM(G155:G237)</f>
        <v>0</v>
      </c>
      <c r="H154" s="137">
        <f>SUM(H155:H237)</f>
        <v>0</v>
      </c>
      <c r="I154" s="137">
        <f>SUM(I155:I237)</f>
        <v>7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7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2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10</v>
      </c>
      <c r="F198" s="137">
        <v>3</v>
      </c>
      <c r="G198" s="137"/>
      <c r="H198" s="137"/>
      <c r="I198" s="137">
        <v>7</v>
      </c>
      <c r="J198" s="137"/>
      <c r="K198" s="137"/>
      <c r="L198" s="137"/>
      <c r="M198" s="137"/>
      <c r="N198" s="137"/>
      <c r="O198" s="137">
        <v>7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2</v>
      </c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21</v>
      </c>
      <c r="F238" s="137">
        <f>SUM(F239:F284)</f>
        <v>13</v>
      </c>
      <c r="G238" s="137">
        <f>SUM(G239:G284)</f>
        <v>0</v>
      </c>
      <c r="H238" s="137">
        <f>SUM(H239:H284)</f>
        <v>0</v>
      </c>
      <c r="I238" s="137">
        <f>SUM(I239:I284)</f>
        <v>8</v>
      </c>
      <c r="J238" s="137">
        <f>SUM(J239:J284)</f>
        <v>0</v>
      </c>
      <c r="K238" s="137">
        <f>SUM(K239:K284)</f>
        <v>3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4</v>
      </c>
      <c r="S238" s="137">
        <f>SUM(S239:S284)</f>
        <v>0</v>
      </c>
      <c r="T238" s="137">
        <f>SUM(T239:T284)</f>
        <v>5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3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/>
      <c r="G239" s="137"/>
      <c r="H239" s="137"/>
      <c r="I239" s="137">
        <v>1</v>
      </c>
      <c r="J239" s="137"/>
      <c r="K239" s="137"/>
      <c r="L239" s="137">
        <v>1</v>
      </c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12</v>
      </c>
      <c r="F242" s="137">
        <v>12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4</v>
      </c>
      <c r="U242" s="137"/>
      <c r="V242" s="137"/>
      <c r="W242" s="137"/>
      <c r="X242" s="137">
        <v>2</v>
      </c>
      <c r="Y242" s="137">
        <v>2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/>
      <c r="AM242" s="137"/>
      <c r="AN242" s="137"/>
      <c r="AO242" s="137"/>
      <c r="AP242" s="137"/>
      <c r="AQ242" s="137"/>
      <c r="AR242" s="137">
        <v>1</v>
      </c>
      <c r="AS242" s="137">
        <v>3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4</v>
      </c>
      <c r="F259" s="137"/>
      <c r="G259" s="137"/>
      <c r="H259" s="137"/>
      <c r="I259" s="137">
        <v>4</v>
      </c>
      <c r="J259" s="137"/>
      <c r="K259" s="137">
        <v>3</v>
      </c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/>
      <c r="G260" s="137"/>
      <c r="H260" s="137"/>
      <c r="I260" s="137">
        <v>2</v>
      </c>
      <c r="J260" s="137"/>
      <c r="K260" s="137"/>
      <c r="L260" s="137"/>
      <c r="M260" s="137"/>
      <c r="N260" s="137"/>
      <c r="O260" s="137"/>
      <c r="P260" s="137"/>
      <c r="Q260" s="137"/>
      <c r="R260" s="137">
        <v>2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>
        <v>1</v>
      </c>
      <c r="U273" s="137"/>
      <c r="V273" s="137"/>
      <c r="W273" s="137"/>
      <c r="X273" s="137">
        <v>1</v>
      </c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>
        <v>1</v>
      </c>
      <c r="AS273" s="137">
        <v>1</v>
      </c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>
      <c r="A283" s="109">
        <v>271</v>
      </c>
      <c r="B283" s="101" t="s">
        <v>537</v>
      </c>
      <c r="C283" s="63" t="s">
        <v>534</v>
      </c>
      <c r="D283" s="94"/>
      <c r="E283" s="137">
        <v>1</v>
      </c>
      <c r="F283" s="137"/>
      <c r="G283" s="137"/>
      <c r="H283" s="137"/>
      <c r="I283" s="137">
        <v>1</v>
      </c>
      <c r="J283" s="137"/>
      <c r="K283" s="137"/>
      <c r="L283" s="137"/>
      <c r="M283" s="137"/>
      <c r="N283" s="137"/>
      <c r="O283" s="137"/>
      <c r="P283" s="137"/>
      <c r="Q283" s="137"/>
      <c r="R283" s="137">
        <v>1</v>
      </c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9</v>
      </c>
      <c r="F415" s="137">
        <f>SUM(F416:F465)</f>
        <v>8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5</v>
      </c>
      <c r="AI415" s="137">
        <f>SUM(AI416:AI465)</f>
        <v>0</v>
      </c>
      <c r="AJ415" s="137">
        <f>SUM(AJ416:AJ465)</f>
        <v>0</v>
      </c>
      <c r="AK415" s="137">
        <f>SUM(AK416:AK465)</f>
        <v>3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>
      <c r="A429" s="109">
        <v>417</v>
      </c>
      <c r="B429" s="101" t="s">
        <v>720</v>
      </c>
      <c r="C429" s="63" t="s">
        <v>719</v>
      </c>
      <c r="D429" s="94"/>
      <c r="E429" s="137">
        <v>1</v>
      </c>
      <c r="F429" s="137">
        <v>1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>
        <v>1</v>
      </c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6</v>
      </c>
      <c r="F446" s="137">
        <v>6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4</v>
      </c>
      <c r="AI446" s="137"/>
      <c r="AJ446" s="137"/>
      <c r="AK446" s="137">
        <v>2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1</v>
      </c>
      <c r="F447" s="137">
        <v>1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1</v>
      </c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1</v>
      </c>
      <c r="F462" s="137"/>
      <c r="G462" s="137"/>
      <c r="H462" s="137"/>
      <c r="I462" s="137">
        <v>1</v>
      </c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8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7</v>
      </c>
      <c r="F508" s="137">
        <v>7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7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>
        <v>1</v>
      </c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11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6</v>
      </c>
      <c r="J548" s="137">
        <f>SUM(J549:J591)</f>
        <v>0</v>
      </c>
      <c r="K548" s="137">
        <f>SUM(K549:K591)</f>
        <v>0</v>
      </c>
      <c r="L548" s="137">
        <f>SUM(L549:L591)</f>
        <v>4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4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>
        <v>1</v>
      </c>
      <c r="G575" s="137"/>
      <c r="H575" s="137"/>
      <c r="I575" s="137">
        <v>5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5</v>
      </c>
      <c r="F576" s="137">
        <v>4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4</v>
      </c>
      <c r="AL576" s="137"/>
      <c r="AM576" s="137"/>
      <c r="AN576" s="137"/>
      <c r="AO576" s="137"/>
      <c r="AP576" s="137">
        <v>3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</v>
      </c>
      <c r="F658" s="137"/>
      <c r="G658" s="137"/>
      <c r="H658" s="137"/>
      <c r="I658" s="137">
        <v>1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12</v>
      </c>
      <c r="F710" s="137">
        <f>SUM(F711:F735)</f>
        <v>11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1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11</v>
      </c>
      <c r="F732" s="137">
        <v>11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>
      <c r="A735" s="109">
        <v>723</v>
      </c>
      <c r="B735" s="101" t="s">
        <v>1079</v>
      </c>
      <c r="C735" s="63" t="s">
        <v>2486</v>
      </c>
      <c r="D735" s="94"/>
      <c r="E735" s="137">
        <v>1</v>
      </c>
      <c r="F735" s="137"/>
      <c r="G735" s="137"/>
      <c r="H735" s="137"/>
      <c r="I735" s="137">
        <v>1</v>
      </c>
      <c r="J735" s="137"/>
      <c r="K735" s="137">
        <v>1</v>
      </c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/>
      <c r="G794" s="137"/>
      <c r="H794" s="137"/>
      <c r="I794" s="137">
        <v>1</v>
      </c>
      <c r="J794" s="137"/>
      <c r="K794" s="137">
        <v>1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6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3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3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2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3</v>
      </c>
      <c r="F820" s="137"/>
      <c r="G820" s="137"/>
      <c r="H820" s="137"/>
      <c r="I820" s="137">
        <v>3</v>
      </c>
      <c r="J820" s="137"/>
      <c r="K820" s="137"/>
      <c r="L820" s="137"/>
      <c r="M820" s="137"/>
      <c r="N820" s="137"/>
      <c r="O820" s="137"/>
      <c r="P820" s="137"/>
      <c r="Q820" s="137"/>
      <c r="R820" s="137">
        <v>3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2</v>
      </c>
      <c r="F842" s="137">
        <v>2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2</v>
      </c>
      <c r="AI842" s="137"/>
      <c r="AJ842" s="137"/>
      <c r="AK842" s="137"/>
      <c r="AL842" s="137"/>
      <c r="AM842" s="137"/>
      <c r="AN842" s="137"/>
      <c r="AO842" s="137"/>
      <c r="AP842" s="137">
        <v>2</v>
      </c>
      <c r="AQ842" s="137"/>
      <c r="AR842" s="137">
        <v>1</v>
      </c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1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</v>
      </c>
      <c r="F926" s="137"/>
      <c r="G926" s="137"/>
      <c r="H926" s="137"/>
      <c r="I926" s="137">
        <v>1</v>
      </c>
      <c r="J926" s="137"/>
      <c r="K926" s="137">
        <v>1</v>
      </c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127</v>
      </c>
      <c r="F1694" s="142">
        <f>SUM(F13,F44,F110,F132,F154,F238,F285,F415,F466,F537,F548,F592,F645,F710,F736,F802,F818,F879,F945,F1052,F1081:F1693)</f>
        <v>58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69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14</v>
      </c>
      <c r="L1694" s="142">
        <f>SUM(L13,L44,L110,L132,L154,L238,L285,L415,L466,L537,L548,L592,L645,L710,L736,L802,L818,L879,L945,L1052,L1081:L1693)</f>
        <v>18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26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9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5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11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6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6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56</v>
      </c>
      <c r="F1695" s="142">
        <v>5</v>
      </c>
      <c r="G1695" s="142"/>
      <c r="H1695" s="142"/>
      <c r="I1695" s="142">
        <v>51</v>
      </c>
      <c r="J1695" s="142"/>
      <c r="K1695" s="142">
        <v>13</v>
      </c>
      <c r="L1695" s="142">
        <v>13</v>
      </c>
      <c r="M1695" s="142"/>
      <c r="N1695" s="142"/>
      <c r="O1695" s="142">
        <v>23</v>
      </c>
      <c r="P1695" s="142"/>
      <c r="Q1695" s="142"/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2</v>
      </c>
      <c r="AH1695" s="142">
        <v>2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/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40</v>
      </c>
      <c r="F1696" s="142">
        <v>26</v>
      </c>
      <c r="G1696" s="142"/>
      <c r="H1696" s="142"/>
      <c r="I1696" s="142">
        <v>14</v>
      </c>
      <c r="J1696" s="142"/>
      <c r="K1696" s="142">
        <v>1</v>
      </c>
      <c r="L1696" s="142">
        <v>5</v>
      </c>
      <c r="M1696" s="142"/>
      <c r="N1696" s="142">
        <v>1</v>
      </c>
      <c r="O1696" s="142">
        <v>3</v>
      </c>
      <c r="P1696" s="142"/>
      <c r="Q1696" s="142"/>
      <c r="R1696" s="142">
        <v>4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2</v>
      </c>
      <c r="AH1696" s="142">
        <v>9</v>
      </c>
      <c r="AI1696" s="142"/>
      <c r="AJ1696" s="142"/>
      <c r="AK1696" s="142">
        <v>15</v>
      </c>
      <c r="AL1696" s="142"/>
      <c r="AM1696" s="142"/>
      <c r="AN1696" s="142"/>
      <c r="AO1696" s="142"/>
      <c r="AP1696" s="142">
        <v>3</v>
      </c>
      <c r="AQ1696" s="142"/>
      <c r="AR1696" s="142">
        <v>1</v>
      </c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31</v>
      </c>
      <c r="F1697" s="142">
        <v>27</v>
      </c>
      <c r="G1697" s="142"/>
      <c r="H1697" s="142"/>
      <c r="I1697" s="142">
        <v>4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3</v>
      </c>
      <c r="S1697" s="142"/>
      <c r="T1697" s="142">
        <v>5</v>
      </c>
      <c r="U1697" s="142"/>
      <c r="V1697" s="142"/>
      <c r="W1697" s="142"/>
      <c r="X1697" s="142">
        <v>3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22</v>
      </c>
      <c r="AL1697" s="142"/>
      <c r="AM1697" s="142"/>
      <c r="AN1697" s="142"/>
      <c r="AO1697" s="142"/>
      <c r="AP1697" s="142">
        <v>3</v>
      </c>
      <c r="AQ1697" s="142"/>
      <c r="AR1697" s="142">
        <v>4</v>
      </c>
      <c r="AS1697" s="142">
        <v>5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12</v>
      </c>
      <c r="F1700" s="142">
        <v>4</v>
      </c>
      <c r="G1700" s="142"/>
      <c r="H1700" s="142"/>
      <c r="I1700" s="142">
        <v>8</v>
      </c>
      <c r="J1700" s="142"/>
      <c r="K1700" s="142">
        <v>1</v>
      </c>
      <c r="L1700" s="142">
        <v>3</v>
      </c>
      <c r="M1700" s="142"/>
      <c r="N1700" s="142">
        <v>1</v>
      </c>
      <c r="O1700" s="142">
        <v>3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4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4</v>
      </c>
      <c r="F1703" s="142">
        <v>3</v>
      </c>
      <c r="G1703" s="142"/>
      <c r="H1703" s="142"/>
      <c r="I1703" s="142">
        <v>1</v>
      </c>
      <c r="J1703" s="142"/>
      <c r="K1703" s="142">
        <v>1</v>
      </c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2</v>
      </c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2555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2557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&amp;L3D2AE30D&amp;C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8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&amp;L3D2AE30D&amp;C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6</v>
      </c>
      <c r="F44" s="137">
        <f>SUM(F45:F109)</f>
        <v>6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3</v>
      </c>
      <c r="S44" s="137">
        <f>SUM(S45:S109)</f>
        <v>1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5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2</v>
      </c>
      <c r="AR44" s="137">
        <f>SUM(AR45:AR109)</f>
        <v>1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>
        <v>1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1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2</v>
      </c>
      <c r="AL61" s="137"/>
      <c r="AM61" s="137"/>
      <c r="AN61" s="137"/>
      <c r="AO61" s="137"/>
      <c r="AP61" s="137"/>
      <c r="AQ61" s="137">
        <v>2</v>
      </c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v>1</v>
      </c>
      <c r="R65" s="137">
        <v>2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/>
      <c r="AM65" s="137"/>
      <c r="AN65" s="137"/>
      <c r="AO65" s="137"/>
      <c r="AP65" s="137"/>
      <c r="AQ65" s="137"/>
      <c r="AR65" s="137">
        <v>1</v>
      </c>
      <c r="AS65" s="137">
        <v>2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3</v>
      </c>
      <c r="F154" s="137">
        <f>SUM(F155:F237)</f>
        <v>3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3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3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3</v>
      </c>
      <c r="F198" s="137">
        <v>3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3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3</v>
      </c>
      <c r="AL198" s="137"/>
      <c r="AM198" s="137"/>
      <c r="AN198" s="137"/>
      <c r="AO198" s="137"/>
      <c r="AP198" s="137"/>
      <c r="AQ198" s="137"/>
      <c r="AR198" s="137">
        <v>1</v>
      </c>
      <c r="AS198" s="137">
        <v>2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13</v>
      </c>
      <c r="F238" s="137">
        <f>SUM(F239:F284)</f>
        <v>13</v>
      </c>
      <c r="G238" s="137">
        <f>SUM(G239:G284)</f>
        <v>0</v>
      </c>
      <c r="H238" s="137">
        <f>SUM(H239:H284)</f>
        <v>3</v>
      </c>
      <c r="I238" s="137">
        <f>SUM(I239:I284)</f>
        <v>5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4</v>
      </c>
      <c r="Q238" s="137">
        <f>SUM(Q239:Q284)</f>
        <v>1</v>
      </c>
      <c r="R238" s="137">
        <f>SUM(R239:R284)</f>
        <v>5</v>
      </c>
      <c r="S238" s="137">
        <f>SUM(S239:S284)</f>
        <v>3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11</v>
      </c>
      <c r="AL238" s="137">
        <f>SUM(AL239:AL284)</f>
        <v>3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5</v>
      </c>
      <c r="AR238" s="137">
        <f>SUM(AR239:AR284)</f>
        <v>0</v>
      </c>
      <c r="AS238" s="137">
        <f>SUM(AS239:AS284)</f>
        <v>7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4</v>
      </c>
      <c r="AZ238" s="137">
        <f>SUM(AZ239:AZ284)</f>
        <v>4</v>
      </c>
      <c r="BA238" s="137">
        <f>SUM(BA239:BA284)</f>
        <v>0</v>
      </c>
      <c r="BB238" s="137">
        <f>SUM(BB239:BB284)</f>
        <v>0</v>
      </c>
      <c r="BC238" s="137">
        <f>SUM(BC239:BC284)</f>
        <v>2</v>
      </c>
      <c r="BD238" s="137">
        <f>SUM(BD239:BD284)</f>
        <v>0</v>
      </c>
      <c r="BE238" s="137">
        <f>SUM(BE239:BE284)</f>
        <v>2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3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12</v>
      </c>
      <c r="F242" s="137">
        <v>12</v>
      </c>
      <c r="G242" s="137"/>
      <c r="H242" s="137">
        <v>3</v>
      </c>
      <c r="I242" s="137">
        <v>5</v>
      </c>
      <c r="J242" s="137"/>
      <c r="K242" s="137"/>
      <c r="L242" s="137">
        <v>1</v>
      </c>
      <c r="M242" s="137"/>
      <c r="N242" s="137"/>
      <c r="O242" s="137"/>
      <c r="P242" s="137">
        <v>4</v>
      </c>
      <c r="Q242" s="137">
        <v>1</v>
      </c>
      <c r="R242" s="137">
        <v>4</v>
      </c>
      <c r="S242" s="137">
        <v>3</v>
      </c>
      <c r="T242" s="137"/>
      <c r="U242" s="137"/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10</v>
      </c>
      <c r="AL242" s="137">
        <v>2</v>
      </c>
      <c r="AM242" s="137"/>
      <c r="AN242" s="137"/>
      <c r="AO242" s="137"/>
      <c r="AP242" s="137">
        <v>1</v>
      </c>
      <c r="AQ242" s="137">
        <v>5</v>
      </c>
      <c r="AR242" s="137"/>
      <c r="AS242" s="137">
        <v>6</v>
      </c>
      <c r="AT242" s="137"/>
      <c r="AU242" s="137"/>
      <c r="AV242" s="137"/>
      <c r="AW242" s="137"/>
      <c r="AX242" s="137"/>
      <c r="AY242" s="137">
        <v>3</v>
      </c>
      <c r="AZ242" s="137">
        <v>3</v>
      </c>
      <c r="BA242" s="137"/>
      <c r="BB242" s="137"/>
      <c r="BC242" s="137">
        <v>1</v>
      </c>
      <c r="BD242" s="137"/>
      <c r="BE242" s="137">
        <v>2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>
        <v>3</v>
      </c>
      <c r="BP242" s="137">
        <v>3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>
        <v>1</v>
      </c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>
        <v>1</v>
      </c>
      <c r="AM273" s="137"/>
      <c r="AN273" s="137"/>
      <c r="AO273" s="137"/>
      <c r="AP273" s="137"/>
      <c r="AQ273" s="137"/>
      <c r="AR273" s="137"/>
      <c r="AS273" s="137">
        <v>1</v>
      </c>
      <c r="AT273" s="137"/>
      <c r="AU273" s="137"/>
      <c r="AV273" s="137"/>
      <c r="AW273" s="137"/>
      <c r="AX273" s="137"/>
      <c r="AY273" s="137">
        <v>1</v>
      </c>
      <c r="AZ273" s="137">
        <v>1</v>
      </c>
      <c r="BA273" s="137"/>
      <c r="BB273" s="137"/>
      <c r="BC273" s="137">
        <v>1</v>
      </c>
      <c r="BD273" s="137"/>
      <c r="BE273" s="137"/>
      <c r="BF273" s="137"/>
      <c r="BG273" s="137"/>
      <c r="BH273" s="137"/>
      <c r="BI273" s="137"/>
      <c r="BJ273" s="137"/>
      <c r="BK273" s="137">
        <v>1</v>
      </c>
      <c r="BL273" s="137">
        <v>1</v>
      </c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8</v>
      </c>
      <c r="F415" s="137">
        <f>SUM(F416:F465)</f>
        <v>8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2</v>
      </c>
      <c r="R415" s="137">
        <f>SUM(R416:R465)</f>
        <v>4</v>
      </c>
      <c r="S415" s="137">
        <f>SUM(S416:S465)</f>
        <v>1</v>
      </c>
      <c r="T415" s="137">
        <f>SUM(T416:T465)</f>
        <v>1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2</v>
      </c>
      <c r="AI415" s="137">
        <f>SUM(AI416:AI465)</f>
        <v>1</v>
      </c>
      <c r="AJ415" s="137">
        <f>SUM(AJ416:AJ465)</f>
        <v>0</v>
      </c>
      <c r="AK415" s="137">
        <f>SUM(AK416:AK465)</f>
        <v>5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5</v>
      </c>
      <c r="AR415" s="137">
        <f>SUM(AR416:AR465)</f>
        <v>2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>
      <c r="A429" s="109">
        <v>417</v>
      </c>
      <c r="B429" s="101" t="s">
        <v>720</v>
      </c>
      <c r="C429" s="63" t="s">
        <v>719</v>
      </c>
      <c r="D429" s="56"/>
      <c r="E429" s="137">
        <v>1</v>
      </c>
      <c r="F429" s="137">
        <v>1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>
        <v>1</v>
      </c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>
        <v>1</v>
      </c>
      <c r="AI429" s="137"/>
      <c r="AJ429" s="137"/>
      <c r="AK429" s="137"/>
      <c r="AL429" s="137"/>
      <c r="AM429" s="137"/>
      <c r="AN429" s="137"/>
      <c r="AO429" s="137"/>
      <c r="AP429" s="137"/>
      <c r="AQ429" s="137">
        <v>1</v>
      </c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6</v>
      </c>
      <c r="F446" s="137">
        <v>6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>
        <v>2</v>
      </c>
      <c r="R446" s="137">
        <v>3</v>
      </c>
      <c r="S446" s="137"/>
      <c r="T446" s="137">
        <v>1</v>
      </c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>
        <v>1</v>
      </c>
      <c r="AJ446" s="137"/>
      <c r="AK446" s="137">
        <v>4</v>
      </c>
      <c r="AL446" s="137"/>
      <c r="AM446" s="137"/>
      <c r="AN446" s="137"/>
      <c r="AO446" s="137"/>
      <c r="AP446" s="137"/>
      <c r="AQ446" s="137">
        <v>4</v>
      </c>
      <c r="AR446" s="137">
        <v>1</v>
      </c>
      <c r="AS446" s="137">
        <v>1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1</v>
      </c>
      <c r="F447" s="137">
        <v>1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>
        <v>1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1</v>
      </c>
      <c r="AL447" s="137"/>
      <c r="AM447" s="137"/>
      <c r="AN447" s="137"/>
      <c r="AO447" s="137"/>
      <c r="AP447" s="137"/>
      <c r="AQ447" s="137"/>
      <c r="AR447" s="137">
        <v>1</v>
      </c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4</v>
      </c>
      <c r="S466" s="137">
        <f>SUM(S467:S536)</f>
        <v>4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2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1</v>
      </c>
      <c r="AQ466" s="137">
        <f>SUM(AQ467:AQ536)</f>
        <v>3</v>
      </c>
      <c r="AR466" s="137">
        <f>SUM(AR467:AR536)</f>
        <v>0</v>
      </c>
      <c r="AS466" s="137">
        <f>SUM(AS467:AS536)</f>
        <v>4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7</v>
      </c>
      <c r="F508" s="137">
        <v>7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4</v>
      </c>
      <c r="S508" s="137">
        <v>3</v>
      </c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5</v>
      </c>
      <c r="AL508" s="137"/>
      <c r="AM508" s="137"/>
      <c r="AN508" s="137"/>
      <c r="AO508" s="137"/>
      <c r="AP508" s="137">
        <v>1</v>
      </c>
      <c r="AQ508" s="137">
        <v>2</v>
      </c>
      <c r="AR508" s="137"/>
      <c r="AS508" s="137">
        <v>4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>
        <v>1</v>
      </c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>
        <v>1</v>
      </c>
      <c r="AI510" s="137"/>
      <c r="AJ510" s="137"/>
      <c r="AK510" s="137"/>
      <c r="AL510" s="137"/>
      <c r="AM510" s="137"/>
      <c r="AN510" s="137"/>
      <c r="AO510" s="137"/>
      <c r="AP510" s="137"/>
      <c r="AQ510" s="137">
        <v>1</v>
      </c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5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3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1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1</v>
      </c>
      <c r="AQ548" s="137">
        <f>SUM(AQ549:AQ591)</f>
        <v>3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>
        <v>1</v>
      </c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>
        <v>1</v>
      </c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>
        <v>1</v>
      </c>
      <c r="R576" s="137">
        <v>2</v>
      </c>
      <c r="S576" s="137"/>
      <c r="T576" s="137">
        <v>1</v>
      </c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2</v>
      </c>
      <c r="AI576" s="137">
        <v>1</v>
      </c>
      <c r="AJ576" s="137"/>
      <c r="AK576" s="137">
        <v>1</v>
      </c>
      <c r="AL576" s="137"/>
      <c r="AM576" s="137"/>
      <c r="AN576" s="137"/>
      <c r="AO576" s="137">
        <v>1</v>
      </c>
      <c r="AP576" s="137">
        <v>1</v>
      </c>
      <c r="AQ576" s="137">
        <v>2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>
        <v>1</v>
      </c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>
        <v>1</v>
      </c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11</v>
      </c>
      <c r="F710" s="137">
        <f>SUM(F711:F735)</f>
        <v>11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4</v>
      </c>
      <c r="R710" s="137">
        <f>SUM(R711:R735)</f>
        <v>7</v>
      </c>
      <c r="S710" s="137">
        <f>SUM(S711:S735)</f>
        <v>0</v>
      </c>
      <c r="T710" s="137">
        <f>SUM(T711:T735)</f>
        <v>0</v>
      </c>
      <c r="U710" s="137">
        <f>SUM(U711:U735)</f>
        <v>2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8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4</v>
      </c>
      <c r="AR710" s="137">
        <f>SUM(AR711:AR735)</f>
        <v>1</v>
      </c>
      <c r="AS710" s="137">
        <f>SUM(AS711:AS735)</f>
        <v>5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11</v>
      </c>
      <c r="F732" s="137">
        <v>11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4</v>
      </c>
      <c r="R732" s="137">
        <v>7</v>
      </c>
      <c r="S732" s="137"/>
      <c r="T732" s="137"/>
      <c r="U732" s="137">
        <v>2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>
        <v>1</v>
      </c>
      <c r="AI732" s="137"/>
      <c r="AJ732" s="137"/>
      <c r="AK732" s="137">
        <v>8</v>
      </c>
      <c r="AL732" s="137"/>
      <c r="AM732" s="137"/>
      <c r="AN732" s="137"/>
      <c r="AO732" s="137">
        <v>1</v>
      </c>
      <c r="AP732" s="137"/>
      <c r="AQ732" s="137">
        <v>4</v>
      </c>
      <c r="AR732" s="137">
        <v>1</v>
      </c>
      <c r="AS732" s="137">
        <v>5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3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3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2</v>
      </c>
      <c r="F842" s="137">
        <v>2</v>
      </c>
      <c r="G842" s="137"/>
      <c r="H842" s="137"/>
      <c r="I842" s="137">
        <v>2</v>
      </c>
      <c r="J842" s="137"/>
      <c r="K842" s="137"/>
      <c r="L842" s="137"/>
      <c r="M842" s="137"/>
      <c r="N842" s="137"/>
      <c r="O842" s="137"/>
      <c r="P842" s="137"/>
      <c r="Q842" s="137"/>
      <c r="R842" s="137">
        <v>2</v>
      </c>
      <c r="S842" s="137"/>
      <c r="T842" s="137"/>
      <c r="U842" s="137"/>
      <c r="V842" s="137"/>
      <c r="W842" s="137"/>
      <c r="X842" s="137"/>
      <c r="Y842" s="137">
        <v>2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2</v>
      </c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>
        <v>1</v>
      </c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>
        <v>1</v>
      </c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58</v>
      </c>
      <c r="F1694" s="142">
        <f>SUM(F13,F44,F110,F132,F154,F238,F285,F415,F466,F537,F548,F592,F645,F710,F736,F802,F818,F879,F945,F1052,F1081:F1693)</f>
        <v>58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5</v>
      </c>
      <c r="Q1694" s="142">
        <f>SUM(Q13,Q44,Q110,Q132,Q154,Q238,Q285,Q415,Q466,Q537,Q548,Q592,Q645,Q710,Q736,Q802,Q818,Q879,Q945,Q1052,Q1081:Q1693)</f>
        <v>9</v>
      </c>
      <c r="R1694" s="142">
        <f>SUM(R13,R44,R110,R132,R154,R238,R285,R415,R466,R537,R548,R592,R645,R710,R736,R802,R818,R879,R945,R1052,R1081:R1693)</f>
        <v>32</v>
      </c>
      <c r="S1694" s="142">
        <f>SUM(S13,S44,S110,S132,S154,S238,S285,S415,S466,S537,S548,S592,S645,S710,S736,S802,S818,S879,S945,S1052,S1081:S1693)</f>
        <v>9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8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39</v>
      </c>
      <c r="AL1694" s="142">
        <f>SUM(AL13,AL44,AL110,AL132,AL154,AL238,AL285,AL415,AL466,AL537,AL548,AL592,AL645,AL710,AL736,AL802,AL818,AL879,AL945,AL1052,AL1081:AL1693)</f>
        <v>3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5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23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22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4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3</v>
      </c>
      <c r="BP1694" s="142">
        <f>SUM(BP13,BP44,BP110,BP132,BP154,BP238,BP285,BP415,BP466,BP537,BP548,BP592,BP645,BP710,BP736,BP802,BP818,BP879,BP945,BP1052,BP1081:BP1693)</f>
        <v>3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5</v>
      </c>
      <c r="F1695" s="142">
        <v>5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>
        <v>4</v>
      </c>
      <c r="S1695" s="142">
        <v>1</v>
      </c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5</v>
      </c>
      <c r="AL1695" s="142"/>
      <c r="AM1695" s="142"/>
      <c r="AN1695" s="142"/>
      <c r="AO1695" s="142"/>
      <c r="AP1695" s="142"/>
      <c r="AQ1695" s="142">
        <v>2</v>
      </c>
      <c r="AR1695" s="142">
        <v>1</v>
      </c>
      <c r="AS1695" s="142">
        <v>2</v>
      </c>
      <c r="AT1695" s="142"/>
      <c r="AU1695" s="142"/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26</v>
      </c>
      <c r="F1696" s="142">
        <v>26</v>
      </c>
      <c r="G1696" s="142"/>
      <c r="H1696" s="142"/>
      <c r="I1696" s="142">
        <v>2</v>
      </c>
      <c r="J1696" s="142"/>
      <c r="K1696" s="142"/>
      <c r="L1696" s="142"/>
      <c r="M1696" s="142"/>
      <c r="N1696" s="142"/>
      <c r="O1696" s="142"/>
      <c r="P1696" s="142"/>
      <c r="Q1696" s="142">
        <v>7</v>
      </c>
      <c r="R1696" s="142">
        <v>17</v>
      </c>
      <c r="S1696" s="142">
        <v>1</v>
      </c>
      <c r="T1696" s="142">
        <v>1</v>
      </c>
      <c r="U1696" s="142">
        <v>2</v>
      </c>
      <c r="V1696" s="142"/>
      <c r="W1696" s="142"/>
      <c r="X1696" s="142"/>
      <c r="Y1696" s="142">
        <v>3</v>
      </c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>
        <v>3</v>
      </c>
      <c r="AI1696" s="142">
        <v>1</v>
      </c>
      <c r="AJ1696" s="142"/>
      <c r="AK1696" s="142">
        <v>16</v>
      </c>
      <c r="AL1696" s="142"/>
      <c r="AM1696" s="142"/>
      <c r="AN1696" s="142"/>
      <c r="AO1696" s="142">
        <v>4</v>
      </c>
      <c r="AP1696" s="142"/>
      <c r="AQ1696" s="142">
        <v>10</v>
      </c>
      <c r="AR1696" s="142">
        <v>4</v>
      </c>
      <c r="AS1696" s="142">
        <v>8</v>
      </c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27</v>
      </c>
      <c r="F1697" s="142">
        <v>27</v>
      </c>
      <c r="G1697" s="142"/>
      <c r="H1697" s="142">
        <v>4</v>
      </c>
      <c r="I1697" s="142">
        <v>5</v>
      </c>
      <c r="J1697" s="142"/>
      <c r="K1697" s="142"/>
      <c r="L1697" s="142">
        <v>1</v>
      </c>
      <c r="M1697" s="142"/>
      <c r="N1697" s="142"/>
      <c r="O1697" s="142"/>
      <c r="P1697" s="142">
        <v>5</v>
      </c>
      <c r="Q1697" s="142">
        <v>2</v>
      </c>
      <c r="R1697" s="142">
        <v>11</v>
      </c>
      <c r="S1697" s="142">
        <v>7</v>
      </c>
      <c r="T1697" s="142">
        <v>2</v>
      </c>
      <c r="U1697" s="142"/>
      <c r="V1697" s="142"/>
      <c r="W1697" s="142"/>
      <c r="X1697" s="142"/>
      <c r="Y1697" s="142"/>
      <c r="Z1697" s="142">
        <v>2</v>
      </c>
      <c r="AA1697" s="142"/>
      <c r="AB1697" s="142"/>
      <c r="AC1697" s="142"/>
      <c r="AD1697" s="142"/>
      <c r="AE1697" s="142"/>
      <c r="AF1697" s="142"/>
      <c r="AG1697" s="142"/>
      <c r="AH1697" s="142">
        <v>5</v>
      </c>
      <c r="AI1697" s="142">
        <v>2</v>
      </c>
      <c r="AJ1697" s="142"/>
      <c r="AK1697" s="142">
        <v>18</v>
      </c>
      <c r="AL1697" s="142">
        <v>3</v>
      </c>
      <c r="AM1697" s="142"/>
      <c r="AN1697" s="142"/>
      <c r="AO1697" s="142">
        <v>1</v>
      </c>
      <c r="AP1697" s="142">
        <v>3</v>
      </c>
      <c r="AQ1697" s="142">
        <v>11</v>
      </c>
      <c r="AR1697" s="142"/>
      <c r="AS1697" s="142">
        <v>12</v>
      </c>
      <c r="AT1697" s="142"/>
      <c r="AU1697" s="142"/>
      <c r="AV1697" s="142"/>
      <c r="AW1697" s="142"/>
      <c r="AX1697" s="142"/>
      <c r="AY1697" s="142">
        <v>4</v>
      </c>
      <c r="AZ1697" s="142">
        <v>4</v>
      </c>
      <c r="BA1697" s="142"/>
      <c r="BB1697" s="142"/>
      <c r="BC1697" s="142">
        <v>2</v>
      </c>
      <c r="BD1697" s="142"/>
      <c r="BE1697" s="142">
        <v>2</v>
      </c>
      <c r="BF1697" s="142"/>
      <c r="BG1697" s="142"/>
      <c r="BH1697" s="142"/>
      <c r="BI1697" s="142"/>
      <c r="BJ1697" s="142"/>
      <c r="BK1697" s="142">
        <v>1</v>
      </c>
      <c r="BL1697" s="142">
        <v>1</v>
      </c>
      <c r="BM1697" s="142"/>
      <c r="BN1697" s="142"/>
      <c r="BO1697" s="142">
        <v>3</v>
      </c>
      <c r="BP1697" s="142">
        <v>3</v>
      </c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>
        <v>3</v>
      </c>
      <c r="J1700" s="142"/>
      <c r="K1700" s="142"/>
      <c r="L1700" s="142"/>
      <c r="M1700" s="142"/>
      <c r="N1700" s="142"/>
      <c r="O1700" s="142"/>
      <c r="P1700" s="142">
        <v>1</v>
      </c>
      <c r="Q1700" s="142"/>
      <c r="R1700" s="142">
        <v>1</v>
      </c>
      <c r="S1700" s="142">
        <v>1</v>
      </c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3</v>
      </c>
      <c r="AL1700" s="142"/>
      <c r="AM1700" s="142"/>
      <c r="AN1700" s="142"/>
      <c r="AO1700" s="142"/>
      <c r="AP1700" s="142"/>
      <c r="AQ1700" s="142">
        <v>3</v>
      </c>
      <c r="AR1700" s="142"/>
      <c r="AS1700" s="142">
        <v>1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>
        <v>2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3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2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2556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2557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&amp;L3D2AE30D&amp;C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8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&amp;L3D2AE30D&amp;C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2561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2557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&amp;L3D2AE30D&amp;C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Dima</cp:lastModifiedBy>
  <cp:lastPrinted>2018-06-25T12:38:46Z</cp:lastPrinted>
  <dcterms:created xsi:type="dcterms:W3CDTF">2012-07-26T14:50:59Z</dcterms:created>
  <dcterms:modified xsi:type="dcterms:W3CDTF">2024-03-14T12:52:42Z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3D2AE30D</vt:lpwstr>
  </property>
  <property fmtid="{D5CDD505-2E9C-101B-9397-08002B2CF9AE}" pid="9" name="Підрозділ">
    <vt:lpwstr>Сколівський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